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jmar-files\RO\project\2024\LLG\LLG24017_医介連携指標\09.手引き\"/>
    </mc:Choice>
  </mc:AlternateContent>
  <xr:revisionPtr revIDLastSave="0" documentId="13_ncr:1_{0C16BFBB-629B-49D5-94FD-29193DB4F50C}" xr6:coauthVersionLast="47" xr6:coauthVersionMax="47" xr10:uidLastSave="{00000000-0000-0000-0000-000000000000}"/>
  <bookViews>
    <workbookView xWindow="-120" yWindow="-120" windowWidth="25440" windowHeight="15270" xr2:uid="{F754DF3E-8D94-43E9-8AE8-829C336E6730}"/>
  </bookViews>
  <sheets>
    <sheet name="参考資料" sheetId="1" r:id="rId1"/>
  </sheets>
  <definedNames>
    <definedName name="_xlnm._FilterDatabase" localSheetId="0" hidden="1">参考資料!$A$3:$T$102</definedName>
    <definedName name="_xlnm.Print_Area" localSheetId="0">参考資料!$B$1:$J$101</definedName>
    <definedName name="_xlnm.Print_Titles" localSheetId="0">参考資料!$1:$3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1" i="1" l="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<sst xmlns="http://schemas.openxmlformats.org/spreadsheetml/2006/main" count="1487" uniqueCount="317">
  <si>
    <t>■指標一覧</t>
    <rPh sb="3" eb="5">
      <t>イチラン</t>
    </rPh>
    <phoneticPr fontId="2"/>
  </si>
  <si>
    <t>４つの場面</t>
    <rPh sb="3" eb="5">
      <t>バメン</t>
    </rPh>
    <phoneticPr fontId="2"/>
  </si>
  <si>
    <r>
      <t xml:space="preserve">指標内容
</t>
    </r>
    <r>
      <rPr>
        <b/>
        <sz val="8"/>
        <color theme="1"/>
        <rFont val="游ゴシック"/>
        <family val="3"/>
        <charset val="128"/>
        <scheme val="minor"/>
      </rPr>
      <t>※赤文字は別表12で新規に加わった内容</t>
    </r>
    <rPh sb="0" eb="2">
      <t>シヒョウ</t>
    </rPh>
    <rPh sb="2" eb="4">
      <t>ナイヨウ</t>
    </rPh>
    <rPh sb="6" eb="9">
      <t>アカモジ</t>
    </rPh>
    <rPh sb="10" eb="12">
      <t>ベッピョウ</t>
    </rPh>
    <rPh sb="15" eb="17">
      <t>シンキ</t>
    </rPh>
    <rPh sb="18" eb="19">
      <t>クワ</t>
    </rPh>
    <rPh sb="22" eb="24">
      <t>ナイヨウ</t>
    </rPh>
    <phoneticPr fontId="2"/>
  </si>
  <si>
    <t>手引きVer.3に掲載あり</t>
    <rPh sb="0" eb="2">
      <t>テビ</t>
    </rPh>
    <rPh sb="9" eb="11">
      <t>ケイサイ</t>
    </rPh>
    <phoneticPr fontId="2"/>
  </si>
  <si>
    <t>手引きVer.3での位置づけ</t>
    <rPh sb="0" eb="2">
      <t>テビ</t>
    </rPh>
    <rPh sb="10" eb="12">
      <t>イチ</t>
    </rPh>
    <phoneticPr fontId="2"/>
  </si>
  <si>
    <r>
      <t>在宅医療の体制構築に係る現状把握のための指標例</t>
    </r>
    <r>
      <rPr>
        <b/>
        <sz val="8"/>
        <color theme="1"/>
        <rFont val="游ゴシック"/>
        <family val="3"/>
        <charset val="128"/>
        <scheme val="minor"/>
      </rPr>
      <t xml:space="preserve">
※★は重要指標、Pはプロセス（Pとないものはストラクチャー）</t>
    </r>
    <rPh sb="27" eb="29">
      <t>ジュウヨウ</t>
    </rPh>
    <rPh sb="29" eb="31">
      <t>シヒョウ</t>
    </rPh>
    <phoneticPr fontId="2"/>
  </si>
  <si>
    <r>
      <t>容易さ</t>
    </r>
    <r>
      <rPr>
        <b/>
        <sz val="8"/>
        <color theme="1"/>
        <rFont val="游ゴシック"/>
        <family val="3"/>
        <charset val="128"/>
        <scheme val="minor"/>
      </rPr>
      <t xml:space="preserve">
※見える化に掲載、オープンデータなど（▲）</t>
    </r>
    <rPh sb="0" eb="2">
      <t>ヨウイ</t>
    </rPh>
    <rPh sb="5" eb="6">
      <t>ミ</t>
    </rPh>
    <rPh sb="8" eb="9">
      <t>カ</t>
    </rPh>
    <rPh sb="10" eb="12">
      <t>ケイサイ</t>
    </rPh>
    <phoneticPr fontId="2"/>
  </si>
  <si>
    <t>報酬</t>
    <rPh sb="0" eb="2">
      <t>ホウシュウ</t>
    </rPh>
    <phoneticPr fontId="2"/>
  </si>
  <si>
    <t>報酬の簡易な定義</t>
    <rPh sb="0" eb="2">
      <t>ホウシュウ</t>
    </rPh>
    <rPh sb="3" eb="5">
      <t>カンイ</t>
    </rPh>
    <rPh sb="6" eb="8">
      <t>テイギ</t>
    </rPh>
    <phoneticPr fontId="2"/>
  </si>
  <si>
    <t>加算の対象</t>
    <rPh sb="0" eb="2">
      <t>カサン</t>
    </rPh>
    <rPh sb="3" eb="5">
      <t>タイショウ</t>
    </rPh>
    <phoneticPr fontId="2"/>
  </si>
  <si>
    <t>見える化システムへの掲載状況</t>
    <rPh sb="0" eb="1">
      <t>ミ</t>
    </rPh>
    <rPh sb="3" eb="4">
      <t>カ</t>
    </rPh>
    <rPh sb="10" eb="12">
      <t>ケイサイ</t>
    </rPh>
    <rPh sb="12" eb="14">
      <t>ジョウキョウ</t>
    </rPh>
    <phoneticPr fontId="2"/>
  </si>
  <si>
    <t>見える化システム
【指標の内容・指標を見るポイント】
【指標に関する用語の説明】</t>
    <rPh sb="0" eb="1">
      <t>ミ</t>
    </rPh>
    <rPh sb="3" eb="4">
      <t>カ</t>
    </rPh>
    <phoneticPr fontId="2"/>
  </si>
  <si>
    <t>年次出典（見える化システム）</t>
    <phoneticPr fontId="2"/>
  </si>
  <si>
    <t>備考</t>
    <rPh sb="0" eb="2">
      <t>ビコウ</t>
    </rPh>
    <phoneticPr fontId="2"/>
  </si>
  <si>
    <t>【参考】
「在宅医療の体制構築に係る現状把握のための指標例」集計定義等</t>
    <rPh sb="1" eb="3">
      <t>サンコウ</t>
    </rPh>
    <rPh sb="30" eb="32">
      <t>シュウケイ</t>
    </rPh>
    <rPh sb="32" eb="34">
      <t>テイギ</t>
    </rPh>
    <rPh sb="34" eb="35">
      <t>トウ</t>
    </rPh>
    <phoneticPr fontId="2"/>
  </si>
  <si>
    <t>通し番号</t>
    <rPh sb="0" eb="1">
      <t>トオ</t>
    </rPh>
    <rPh sb="2" eb="4">
      <t>バンゴウ</t>
    </rPh>
    <phoneticPr fontId="2"/>
  </si>
  <si>
    <t>日常の療養支援</t>
    <rPh sb="0" eb="2">
      <t>ニチジョウ</t>
    </rPh>
    <rPh sb="3" eb="7">
      <t>リョウヨウシエン</t>
    </rPh>
    <phoneticPr fontId="2"/>
  </si>
  <si>
    <t>入退院支援</t>
    <rPh sb="0" eb="3">
      <t>ニュウタイイン</t>
    </rPh>
    <rPh sb="3" eb="5">
      <t>シエン</t>
    </rPh>
    <phoneticPr fontId="2"/>
  </si>
  <si>
    <t>急変時</t>
    <rPh sb="0" eb="3">
      <t>キュウヘンジ</t>
    </rPh>
    <phoneticPr fontId="2"/>
  </si>
  <si>
    <t>看取り</t>
    <rPh sb="0" eb="2">
      <t>ミト</t>
    </rPh>
    <phoneticPr fontId="2"/>
  </si>
  <si>
    <t>○</t>
    <phoneticPr fontId="2"/>
  </si>
  <si>
    <t>機能強化型訪問看護管理療養費</t>
    <phoneticPr fontId="2"/>
  </si>
  <si>
    <t>〇</t>
    <phoneticPr fontId="2"/>
  </si>
  <si>
    <t>取組の計画と評価の段階において活用できる項目</t>
  </si>
  <si>
    <t>-</t>
  </si>
  <si>
    <t>診療</t>
    <rPh sb="0" eb="2">
      <t>シンリョウ</t>
    </rPh>
    <phoneticPr fontId="2"/>
  </si>
  <si>
    <t>訪問看護</t>
    <rPh sb="0" eb="4">
      <t>ホウモンカンゴ</t>
    </rPh>
    <phoneticPr fontId="2"/>
  </si>
  <si>
    <t>24時間対応できる訪問看護ステーションを把握することで、医療サービスの提供実態を把握する。</t>
  </si>
  <si>
    <t>-</t>
    <phoneticPr fontId="2"/>
  </si>
  <si>
    <t>機能強化型訪問看護管理療養費の届出施設数</t>
  </si>
  <si>
    <t>緊急訪問看護加算</t>
    <phoneticPr fontId="2"/>
  </si>
  <si>
    <t>緊急対応を行った場合に算定できるため、医療サービスの提供実態を把握する。</t>
    <phoneticPr fontId="2"/>
  </si>
  <si>
    <t>居宅療養管理指導料（医師、歯科医師、薬剤師、管理栄養士、歯科衛生士等）</t>
    <phoneticPr fontId="2"/>
  </si>
  <si>
    <t>介護</t>
    <phoneticPr fontId="2"/>
  </si>
  <si>
    <t>医師、歯科医師、薬剤師、管理栄養士または歯科衛生士等が、通院が困難な利用者（管理栄養士及び歯科衛生士等については通院または通所が困難な利用者）の居宅を訪問して、心身の状況、置かれている環境等を把握し、それらを踏まえて療養上の管理及び指導を行うことで、その者の療養生活の質の向上を図るもの。</t>
    <rPh sb="0" eb="2">
      <t>イシ</t>
    </rPh>
    <rPh sb="3" eb="7">
      <t>シカイシ</t>
    </rPh>
    <rPh sb="8" eb="11">
      <t>ヤクザイシ</t>
    </rPh>
    <rPh sb="12" eb="17">
      <t>カンリエイヨウシ</t>
    </rPh>
    <rPh sb="20" eb="25">
      <t>シカエイセイシ</t>
    </rPh>
    <rPh sb="25" eb="26">
      <t>トウ</t>
    </rPh>
    <rPh sb="28" eb="30">
      <t>ツウイン</t>
    </rPh>
    <rPh sb="31" eb="33">
      <t>コンナン</t>
    </rPh>
    <rPh sb="34" eb="37">
      <t>リヨウシャ</t>
    </rPh>
    <rPh sb="38" eb="43">
      <t>カンリエイヨウシ</t>
    </rPh>
    <rPh sb="43" eb="44">
      <t>オヨ</t>
    </rPh>
    <rPh sb="45" eb="50">
      <t>シカエイセイシ</t>
    </rPh>
    <rPh sb="50" eb="51">
      <t>トウ</t>
    </rPh>
    <rPh sb="56" eb="58">
      <t>ツウイン</t>
    </rPh>
    <rPh sb="61" eb="63">
      <t>ツウショ</t>
    </rPh>
    <rPh sb="64" eb="66">
      <t>コンナン</t>
    </rPh>
    <rPh sb="67" eb="70">
      <t>リヨウシャ</t>
    </rPh>
    <rPh sb="72" eb="74">
      <t>キョタク</t>
    </rPh>
    <rPh sb="75" eb="77">
      <t>ホウモン</t>
    </rPh>
    <rPh sb="80" eb="82">
      <t>シンシン</t>
    </rPh>
    <rPh sb="83" eb="85">
      <t>ジョウキョウ</t>
    </rPh>
    <rPh sb="86" eb="87">
      <t>オ</t>
    </rPh>
    <rPh sb="92" eb="95">
      <t>カンキョウトウ</t>
    </rPh>
    <rPh sb="96" eb="98">
      <t>ハアク</t>
    </rPh>
    <rPh sb="104" eb="105">
      <t>フ</t>
    </rPh>
    <rPh sb="108" eb="111">
      <t>リョウヨウジョウ</t>
    </rPh>
    <rPh sb="112" eb="114">
      <t>カンリ</t>
    </rPh>
    <rPh sb="114" eb="115">
      <t>オヨ</t>
    </rPh>
    <rPh sb="116" eb="118">
      <t>シドウ</t>
    </rPh>
    <rPh sb="119" eb="120">
      <t>オコナ</t>
    </rPh>
    <rPh sb="127" eb="128">
      <t>モノ</t>
    </rPh>
    <rPh sb="129" eb="133">
      <t>リョウヨウセイカツ</t>
    </rPh>
    <rPh sb="134" eb="135">
      <t>シツ</t>
    </rPh>
    <rPh sb="136" eb="138">
      <t>コウジョウ</t>
    </rPh>
    <rPh sb="139" eb="140">
      <t>ハカ</t>
    </rPh>
    <phoneticPr fontId="2"/>
  </si>
  <si>
    <t>医師、歯科医師、薬剤師、管理栄養士、歯科衛生士等</t>
    <phoneticPr fontId="2"/>
  </si>
  <si>
    <t>専門職と（主任）介護支援専門員の利用者の情報提供の連携の量を把握することができる。また、居宅療養管理指導料は、職種別に着目することで、訪問栄養指導や訪問口腔衛生指導などの提供状況を把握することができる。</t>
  </si>
  <si>
    <t>特定事業所加算</t>
    <phoneticPr fontId="2"/>
  </si>
  <si>
    <t>〇</t>
  </si>
  <si>
    <t>高度な専門性を持つ人材を配置し、中重度の利用者や対応の難しいケースに取り組み、必要に応じて利用者等の相談に対応する24時間連絡体制を確保するなど、質の高いケアマネジメントを提供する事業所を評価する加算。</t>
    <rPh sb="0" eb="2">
      <t>コウド</t>
    </rPh>
    <rPh sb="3" eb="6">
      <t>センモンセイ</t>
    </rPh>
    <rPh sb="7" eb="8">
      <t>モ</t>
    </rPh>
    <rPh sb="9" eb="11">
      <t>ジンザイ</t>
    </rPh>
    <rPh sb="12" eb="14">
      <t>ハイチ</t>
    </rPh>
    <rPh sb="16" eb="19">
      <t>チュウジュウド</t>
    </rPh>
    <rPh sb="20" eb="23">
      <t>リヨウシャ</t>
    </rPh>
    <rPh sb="24" eb="26">
      <t>タイオウ</t>
    </rPh>
    <rPh sb="27" eb="28">
      <t>ムズカ</t>
    </rPh>
    <rPh sb="34" eb="35">
      <t>ト</t>
    </rPh>
    <rPh sb="36" eb="37">
      <t>ク</t>
    </rPh>
    <rPh sb="39" eb="41">
      <t>ヒツヨウ</t>
    </rPh>
    <rPh sb="42" eb="43">
      <t>オウ</t>
    </rPh>
    <rPh sb="45" eb="48">
      <t>リヨウシャ</t>
    </rPh>
    <rPh sb="48" eb="49">
      <t>トウ</t>
    </rPh>
    <rPh sb="50" eb="52">
      <t>ソウダン</t>
    </rPh>
    <rPh sb="53" eb="55">
      <t>タイオウ</t>
    </rPh>
    <rPh sb="59" eb="61">
      <t>ジカン</t>
    </rPh>
    <rPh sb="61" eb="65">
      <t>レンラクタイセイ</t>
    </rPh>
    <rPh sb="66" eb="68">
      <t>カクホ</t>
    </rPh>
    <rPh sb="73" eb="74">
      <t>シツ</t>
    </rPh>
    <rPh sb="74" eb="75">
      <t>タイシツ</t>
    </rPh>
    <rPh sb="75" eb="76">
      <t>タカ</t>
    </rPh>
    <rPh sb="86" eb="88">
      <t>テイキョウ</t>
    </rPh>
    <rPh sb="90" eb="93">
      <t>ジギョウショ</t>
    </rPh>
    <rPh sb="94" eb="96">
      <t>ヒョウカ</t>
    </rPh>
    <rPh sb="98" eb="100">
      <t>カサン</t>
    </rPh>
    <phoneticPr fontId="2"/>
  </si>
  <si>
    <t>居宅介護支援事業所</t>
    <rPh sb="0" eb="6">
      <t>キョタクカイゴシエン</t>
    </rPh>
    <rPh sb="6" eb="8">
      <t>ジギョウ</t>
    </rPh>
    <rPh sb="8" eb="9">
      <t>ショ</t>
    </rPh>
    <phoneticPr fontId="2"/>
  </si>
  <si>
    <t>主任介護支援専門員を複数配置し、支援困難ケースへの積極的な対応や、医療・介護連携への積極的な取組を総合的に実施する指定居宅介護支援事業所を把握する。</t>
    <phoneticPr fontId="2"/>
  </si>
  <si>
    <t>※自治体向けアカウントのみ</t>
    <rPh sb="1" eb="5">
      <t>ジチタイム</t>
    </rPh>
    <phoneticPr fontId="2"/>
  </si>
  <si>
    <t>-</t>
    <phoneticPr fontId="2"/>
  </si>
  <si>
    <t>看護体制強化加算</t>
    <phoneticPr fontId="2"/>
  </si>
  <si>
    <t>在宅における中重度の要介護者の療養生活に伴う医療ニーズへの対応を強化するため、緊急時訪問看護加算、特別管理加算、ターミナルケア加算について一定割合以上の実績等がある事業所を評価する加算。</t>
    <phoneticPr fontId="2"/>
  </si>
  <si>
    <t>訪問看護事業所</t>
    <rPh sb="0" eb="4">
      <t>ホウモンカンゴ</t>
    </rPh>
    <rPh sb="4" eb="7">
      <t>ジギョウショ</t>
    </rPh>
    <phoneticPr fontId="2"/>
  </si>
  <si>
    <t>24時間対応できる訪問看護ステーションを把握することで、介護サービスの提供実態を把握する。</t>
  </si>
  <si>
    <t>緊急時訪問看護加算</t>
    <phoneticPr fontId="2"/>
  </si>
  <si>
    <t>中重度の要介護者の在宅生活を支えるために、24時間365日、緊急の連絡や緊急の相談、緊急時の訪問依頼等に対応する体制を構築していることを評価する加算。</t>
    <phoneticPr fontId="2"/>
  </si>
  <si>
    <t>緊急対応を行った場合に算定できるため、介護サービスの提供実態を把握する。</t>
  </si>
  <si>
    <t>医療連携強化加算</t>
    <phoneticPr fontId="2"/>
  </si>
  <si>
    <t>〇医療連携強化加算算定者数[認定者1万対]</t>
    <phoneticPr fontId="2"/>
  </si>
  <si>
    <t>利用者の急変の予測や早期発見等のため看護職員による定期的な巡回、主治医と連絡が取れない等の場合に備えて、あらかじめ協力医療機関を定め、緊急の場合の対応に係る取り決めを行っていることなどを評価する加算。</t>
    <rPh sb="29" eb="31">
      <t>ジュンカイ</t>
    </rPh>
    <rPh sb="93" eb="95">
      <t>ヒョウカ</t>
    </rPh>
    <rPh sb="97" eb="99">
      <t>カサン</t>
    </rPh>
    <phoneticPr fontId="2"/>
  </si>
  <si>
    <t>短期入所生活介護</t>
    <phoneticPr fontId="2"/>
  </si>
  <si>
    <t>短期入所生活介護において、看護職員の定期的な巡回などの手厚い体制を取っている事業所を把握する。</t>
  </si>
  <si>
    <t>医療連携体制加算</t>
    <phoneticPr fontId="2"/>
  </si>
  <si>
    <t>〇医療連携体制加算算定者数[認定者1万対]</t>
    <phoneticPr fontId="2"/>
  </si>
  <si>
    <t>看護師を１名以上配置（確保）していることや、病院・訪問看護ステーションの看護師と24時間連絡が取れる体制、重度化した場合の方針を定めることなどを評価する加算。</t>
    <rPh sb="11" eb="13">
      <t>カクホ</t>
    </rPh>
    <rPh sb="72" eb="74">
      <t>ヒョウカ</t>
    </rPh>
    <rPh sb="76" eb="78">
      <t>カサン</t>
    </rPh>
    <phoneticPr fontId="2"/>
  </si>
  <si>
    <t>認知症対応型共同生活介護</t>
    <phoneticPr fontId="2"/>
  </si>
  <si>
    <t>認知症対応型共同生活介護で、医療機関との連携をし、看護師を配置している体制の事業所を把握する。</t>
    <phoneticPr fontId="2"/>
  </si>
  <si>
    <t>看護・介護職員連携強化加算</t>
    <phoneticPr fontId="2"/>
  </si>
  <si>
    <t>〇看護・介護職員連携強化加算算定者数[認定者1万対]</t>
    <phoneticPr fontId="2"/>
  </si>
  <si>
    <t>看護職員等が痰吸引等業務を実施している場合に、訪問看護ステーションの看護師または准看護師が、訪問介護員（登録特定行為事業者）の支援（助言、実施状況の確認など）を行ったときに算定できる加算。</t>
    <rPh sb="46" eb="51">
      <t>ホウモンカイゴイン</t>
    </rPh>
    <phoneticPr fontId="2"/>
  </si>
  <si>
    <t>看護職員等が痰吸引等業務を実施している場合に、訪問看護ステーションの看護師または准看護師が、介護職員等の支援（助言、実施状況の確認など）を行ったときに算定する加算であり、訪問看護と介護の連携状況を把握できる。</t>
    <phoneticPr fontId="2"/>
  </si>
  <si>
    <t>かかりつけ医が認知症疾患医療センターを紹介した割合</t>
    <phoneticPr fontId="2"/>
  </si>
  <si>
    <t>在宅医療・かかりつけ医におけるセンターの認知度をはかる指標として利用する。</t>
  </si>
  <si>
    <t>認知症疾患医療センター受診後の情報提供の割合</t>
    <phoneticPr fontId="2"/>
  </si>
  <si>
    <t>初期集中支援事業から医療・介護サービスにつながった者の割合</t>
    <phoneticPr fontId="2"/>
  </si>
  <si>
    <t>初期集中支援チームが医療機関等につなげた者の割合により、かかりつけ医と支援チームの連携の度合いを測ることができる。ただし、地域包括支援センターが同じような患者を取り扱った場合、初期集中支援チームにつながず、直接医療機関につなげることができれば、初期集中支援チームのみならず、地域全体の連携は評価できる場合もあることに留意が必要である。</t>
  </si>
  <si>
    <t>入退院支援加算</t>
    <phoneticPr fontId="2"/>
  </si>
  <si>
    <t>患者が安心・納得して退院し、早期に住み慣れた地域で療養や生活を継続できるように、医療機関における退院困難者の退院支援の積極的な取組や施設間の連携等を推進するための加算。入退院支援加算1は、連携機関間の顔の見える連携の構築や介護保険サービス・福祉サービスとの連携が要件。</t>
    <rPh sb="81" eb="83">
      <t>カサン</t>
    </rPh>
    <rPh sb="84" eb="87">
      <t>ニュウタイイン</t>
    </rPh>
    <rPh sb="87" eb="89">
      <t>シエン</t>
    </rPh>
    <rPh sb="89" eb="91">
      <t>カサン</t>
    </rPh>
    <rPh sb="94" eb="96">
      <t>レンケイ</t>
    </rPh>
    <rPh sb="96" eb="98">
      <t>キカン</t>
    </rPh>
    <rPh sb="98" eb="99">
      <t>アイダ</t>
    </rPh>
    <rPh sb="100" eb="101">
      <t>カオ</t>
    </rPh>
    <rPh sb="102" eb="103">
      <t>ミ</t>
    </rPh>
    <rPh sb="105" eb="107">
      <t>レンケイ</t>
    </rPh>
    <rPh sb="108" eb="110">
      <t>コウチク</t>
    </rPh>
    <rPh sb="111" eb="115">
      <t>カイゴホケン</t>
    </rPh>
    <rPh sb="120" eb="122">
      <t>フクシ</t>
    </rPh>
    <rPh sb="128" eb="130">
      <t>レンケイ</t>
    </rPh>
    <rPh sb="131" eb="133">
      <t>ヨウケン</t>
    </rPh>
    <phoneticPr fontId="2"/>
  </si>
  <si>
    <t>医療機関</t>
    <rPh sb="0" eb="4">
      <t>イリョウキカン</t>
    </rPh>
    <phoneticPr fontId="2"/>
  </si>
  <si>
    <t>地域における患者の在宅療養に向けた取組・調整状況および退院調整量を把握する。さらに介護支援連携指導料や退院時共同指導料とは関係が深く、あわせてみることで病院からの退院時の連携状況を把握できる。　</t>
  </si>
  <si>
    <t>介護支援連携指導料</t>
    <phoneticPr fontId="2"/>
  </si>
  <si>
    <t>入院中の患者に対して、患者の同意を得て、医師又は医師の指示を受けた看護師、社会福祉士等が介護支援専門員又は相談支援専門員と共同して、患者の心身の状態等を踏まえて導入が望ましい介護サービス又は障害福祉サービス等や退院後に利用可能な介護サービス又は障害福祉サービス等について説明及び指導を行った場合に、当該入院中２回に限り算定できる加算。</t>
    <rPh sb="164" eb="166">
      <t>カサン</t>
    </rPh>
    <phoneticPr fontId="2"/>
  </si>
  <si>
    <t>入院中の患者の退院後の介護サービスの導入に向けた調整・取組状況を把握する。入退院支援加算とは関係が深く、あわせてみることで、病院からの退院時の連携状況を把握できる。</t>
    <phoneticPr fontId="2"/>
  </si>
  <si>
    <t>○</t>
    <phoneticPr fontId="2"/>
  </si>
  <si>
    <t>【指標の内容・指標を見るポイント】
・本指標は「介護支援連携指導を受けた患者数（算定回数）」を示すものです。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・まず、人口10万人あたりの「介護支援連携指導を受けた患者数（算定回数）」について、全国や都道府県の値等と比較の上、把握してください。
・次に、時系列表示により、「介護支援連携指導を受けた患者数（算定回数）」の経年変化を確認してください。
【指標に関する用語の説明】
・人口10万人あたりの「介護支援連携指導を受けた患者数（算定回数）」は、「介護支援連携指導を受けた患者数（算定回数）」を当該地域の人口で除し、10万を掛けた数です。</t>
  </si>
  <si>
    <t>厚生労働省「NDB」（医療計画作成支援データブック）および総務省「住民基本台帳に基づく人口、人口動態及び世帯数調査」</t>
  </si>
  <si>
    <t>NDB仕様参照</t>
  </si>
  <si>
    <t>退院時共同指導料</t>
  </si>
  <si>
    <t>入院中の患者について、退院後の在宅療養を担う医療機関（在宅療養担当医療機関）の保険医又は保険医の指示を受けた看護職員等、薬剤師、管理栄養士、理学療法士、作業療法士、言語聴覚士若しくは社会福祉士が入院中の保険医療機関に赴いて、患者の同意を得て、退院後の在宅での療養上必要な説明及び指導を、入院中の保険医療機関の保険医、看護職員等、薬剤師、管理栄養士、理学療法士、作業療法士、言語聴覚士若しくは社会福祉士と共同して行い、文書により情報提供した場合に算定できる加算。</t>
    <rPh sb="227" eb="229">
      <t>カサン</t>
    </rPh>
    <phoneticPr fontId="2"/>
  </si>
  <si>
    <t>医療機関（退院時共同指導料１は在宅医療を担う医療機関が原則として入院中に１回、退院時共同指導料２は入院中の医療機関が原則として入院中に１回）</t>
    <rPh sb="0" eb="4">
      <t>イリョウキカン</t>
    </rPh>
    <rPh sb="5" eb="8">
      <t>タイインジ</t>
    </rPh>
    <rPh sb="8" eb="13">
      <t>キョウドウシドウリョウ</t>
    </rPh>
    <rPh sb="15" eb="19">
      <t>ザイタクイリョウ</t>
    </rPh>
    <rPh sb="20" eb="21">
      <t>ニナ</t>
    </rPh>
    <rPh sb="22" eb="26">
      <t>イリョウキカン</t>
    </rPh>
    <rPh sb="27" eb="29">
      <t>ゲンソク</t>
    </rPh>
    <rPh sb="32" eb="35">
      <t>ニュウインチュウ</t>
    </rPh>
    <rPh sb="37" eb="38">
      <t>カイ</t>
    </rPh>
    <rPh sb="39" eb="41">
      <t>タイイン</t>
    </rPh>
    <rPh sb="41" eb="42">
      <t>ジ</t>
    </rPh>
    <rPh sb="42" eb="44">
      <t>キョウドウ</t>
    </rPh>
    <rPh sb="44" eb="46">
      <t>シドウ</t>
    </rPh>
    <rPh sb="46" eb="47">
      <t>リョウ</t>
    </rPh>
    <rPh sb="49" eb="52">
      <t>ニュウインチュウ</t>
    </rPh>
    <rPh sb="53" eb="55">
      <t>イリョウ</t>
    </rPh>
    <rPh sb="55" eb="57">
      <t>キカン</t>
    </rPh>
    <rPh sb="58" eb="60">
      <t>ゲンソク</t>
    </rPh>
    <rPh sb="63" eb="66">
      <t>ニュウインチュウ</t>
    </rPh>
    <rPh sb="68" eb="69">
      <t>カイ</t>
    </rPh>
    <phoneticPr fontId="2"/>
  </si>
  <si>
    <t>入院中の患者の退院後の介護サービスの導入に向けた調整・取組状況を把握する。入退院支援加算とは関係が深く、あわせてみることで、病院からの退院時の連携状況を把握できる。</t>
  </si>
  <si>
    <t>【指標の内容・指標を見るポイント】
・本指標は「退院時共同指導を受けた患者数（算定回数）」を示すものです。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・まず、人口10万人あたりの「退院時共同指導を受けた患者数（算定回数）」について、全国や都道府県の値等と比較の上、把握してください。
・次に、時系列表示により、「退院時共同指導を受けた患者数（算定回数）」の経年変化を確認してください。
【指標に関する用語の説明】
・人口10万人あたりの「退院時共同指導を受けた患者数（算定回数）」は、「退院時共同指導を受けた患者数（算定回数）」を当該地域の人口で除し、10万を掛けた数です。</t>
  </si>
  <si>
    <t>退院前訪問指導料</t>
    <phoneticPr fontId="2"/>
  </si>
  <si>
    <t>入院期間が1か月を超えると見込まれる患者を対象に、退院後の在宅での療養上の指導を行った場合に算定する医学管理料。</t>
    <phoneticPr fontId="2"/>
  </si>
  <si>
    <t>地域における患者の在宅療養に向けた取組・調整状況および退院調整量を把握する。在宅を支える多職種が関わり、退院患者が在宅での療養生活が可能な環境になるよう検討するため、病院から退院時の連携状況を把握することができる。</t>
  </si>
  <si>
    <t>診療情報提供料</t>
  </si>
  <si>
    <t>医療機関が診療に基づき、診療情報を文書で提供することで算定可能な加算。
※H30改定より、保険医療機関が、当該患者の居住を管轄する市町村、又は指定居宅介護（予防）支援事業者、介護老人保健施設、介護医療院に対して情報提供した場合も算定可能</t>
    <rPh sb="27" eb="29">
      <t>サンテイ</t>
    </rPh>
    <rPh sb="29" eb="31">
      <t>カノウ</t>
    </rPh>
    <rPh sb="32" eb="34">
      <t>カサン</t>
    </rPh>
    <phoneticPr fontId="2"/>
  </si>
  <si>
    <t>医療・介護の両サービスを利用する利用者の調整・取組状況を把握する。</t>
    <phoneticPr fontId="2"/>
  </si>
  <si>
    <t>入院時情報連携加算</t>
    <phoneticPr fontId="2"/>
  </si>
  <si>
    <t>利用者が医療機関又は診療所に入院するに当たって、当該医療機関又は診療所の職員に対して、当該利用者の心身の状況や生活環境の当該利用者に係る必要な情報を提供した場合は、別に厚生労働大臣が定める基準に掲げる区分に従い、利用者１人につき１月に１回を限度として算定できる加算。</t>
    <rPh sb="4" eb="8">
      <t>イリョウキカン</t>
    </rPh>
    <rPh sb="26" eb="30">
      <t>イリョウキカン</t>
    </rPh>
    <rPh sb="125" eb="127">
      <t>サンテイ</t>
    </rPh>
    <phoneticPr fontId="2"/>
  </si>
  <si>
    <t>居宅介護支援</t>
    <rPh sb="0" eb="6">
      <t>キョタクカイゴシエン</t>
    </rPh>
    <phoneticPr fontId="2"/>
  </si>
  <si>
    <t>介護支援専門員から病院等への利用者の情報共有等の連携の量を把握することができる。退院・退所加算は、病院等から得た情報で、介護支援専門員が居宅サービス利用等の利用に関する調整を行った実績となる。</t>
  </si>
  <si>
    <t>退院・退所時連携加算</t>
    <phoneticPr fontId="2"/>
  </si>
  <si>
    <t>特定施設が、医療機関・診療所・介護老人保健施設・介護医療院から退院または退所した者を受け入れる場合に情報連携を行うことで算定できる加算。</t>
    <rPh sb="6" eb="10">
      <t>イリョウキカン</t>
    </rPh>
    <rPh sb="50" eb="54">
      <t>ジョウホウレンケイ</t>
    </rPh>
    <rPh sb="55" eb="56">
      <t>オコナ</t>
    </rPh>
    <rPh sb="60" eb="62">
      <t>サンテイ</t>
    </rPh>
    <rPh sb="65" eb="67">
      <t>カサン</t>
    </rPh>
    <phoneticPr fontId="2"/>
  </si>
  <si>
    <t>特定施設</t>
    <rPh sb="0" eb="4">
      <t>トクテイシセツ</t>
    </rPh>
    <phoneticPr fontId="2"/>
  </si>
  <si>
    <t>入院時情報提供率</t>
  </si>
  <si>
    <t>介護支援専門員が、入院した利用者のうち病院等へ情報提供できた率を把握する事で、入院時の情報連携の実態やルールがある場合、ルールの履行状況等を評価するのに活用する。</t>
  </si>
  <si>
    <t>退院調整率</t>
  </si>
  <si>
    <t>病院から在宅療養に移る患者を支える地域の連携基盤の状態および連携の質を把握するために活用することが可能。退院調整についてルール等がある場合、ルールの履行状況等を評価するのに活用できる。</t>
  </si>
  <si>
    <t>往診料（夜間、日祝）／全体</t>
    <phoneticPr fontId="2"/>
  </si>
  <si>
    <t>在宅療養者の急変時に対応した医療提供の実績として把握する。</t>
  </si>
  <si>
    <t>配置医師緊急時対応加算</t>
    <phoneticPr fontId="2"/>
  </si>
  <si>
    <t>利用者が急変した際に、勤務時間外の医師が直接施設を訪問して対応した場合に、介護施設が算定できる加算。
※2024報酬改定で早朝又は深夜に加え、日中の勤務時間外の駆けつけ対応も評価されるように見直し</t>
    <rPh sb="56" eb="60">
      <t>ホウシュウカイテイ</t>
    </rPh>
    <rPh sb="68" eb="69">
      <t>クワ</t>
    </rPh>
    <rPh sb="71" eb="73">
      <t>ニッチュウ</t>
    </rPh>
    <rPh sb="74" eb="79">
      <t>キンムジカンガイ</t>
    </rPh>
    <rPh sb="80" eb="81">
      <t>カ</t>
    </rPh>
    <rPh sb="84" eb="86">
      <t>タイオウ</t>
    </rPh>
    <rPh sb="87" eb="89">
      <t>ヒョウカ</t>
    </rPh>
    <rPh sb="95" eb="97">
      <t>ミナオ</t>
    </rPh>
    <phoneticPr fontId="2"/>
  </si>
  <si>
    <t>介護老人福祉施設、地域密着型介護老人福祉施設入所者生活介護</t>
    <phoneticPr fontId="2"/>
  </si>
  <si>
    <t>介護老人福祉施設の配置医師が早朝又は深夜に訪問し診療を行った実績を把握する。介護老人福祉施設における看取りに関する医療機関と施設の連携の量を測ることができる。</t>
  </si>
  <si>
    <t>緊急時訪問介護加算</t>
    <phoneticPr fontId="2"/>
  </si>
  <si>
    <t>訪問介護事業所が介護支援専門員と連携し、利用者又はその家族等の要請で、居宅サービス計画外の訪問介護を行った場合に算定できる加算。</t>
    <rPh sb="53" eb="55">
      <t>バアイ</t>
    </rPh>
    <rPh sb="56" eb="58">
      <t>サンテイ</t>
    </rPh>
    <rPh sb="61" eb="63">
      <t>カサン</t>
    </rPh>
    <phoneticPr fontId="2"/>
  </si>
  <si>
    <t>訪問介護事業所</t>
    <phoneticPr fontId="2"/>
  </si>
  <si>
    <t>訪問介護事業所が介護支援専門員と連携し、利用者又はその家族等の要請で、居宅サービス計画外の訪問介護を行った実績を把握する。</t>
  </si>
  <si>
    <t>緊急時等居宅カンファレンス加算</t>
    <phoneticPr fontId="2"/>
  </si>
  <si>
    <t>利用者の状態の急変に伴い、医療機関の求めにより、当該医療機関の医師又は看護師等と共に利用者の居宅を訪問し、カンファレンスを行い、必要に応じ利用者に必要な介護サービスの利用に関する調整を行った場合に算定できる加算。</t>
    <rPh sb="13" eb="17">
      <t>イリョウキカン</t>
    </rPh>
    <rPh sb="26" eb="30">
      <t>イリョウキカン</t>
    </rPh>
    <rPh sb="98" eb="100">
      <t>サンテイ</t>
    </rPh>
    <phoneticPr fontId="2"/>
  </si>
  <si>
    <t>居宅介護支援事業所</t>
    <rPh sb="0" eb="6">
      <t>キョタクカイゴシエン</t>
    </rPh>
    <rPh sb="6" eb="9">
      <t>ジギョウショ</t>
    </rPh>
    <phoneticPr fontId="2"/>
  </si>
  <si>
    <t>利用者の状態の急変に伴い、利用者宅を医師等と訪問し、カンファレンスへ参加した場合に算定できる居宅介護支援費の加算であり、介護サービスの提供実態を把握できる</t>
  </si>
  <si>
    <t>看取り介護加算</t>
  </si>
  <si>
    <t>回復の見込みがないと医師の判断を受けた要介護者に対して、質の高い看取りケアを実施する事業所を評価する加算。</t>
    <rPh sb="46" eb="48">
      <t>ヒョウカ</t>
    </rPh>
    <rPh sb="50" eb="52">
      <t>カサン</t>
    </rPh>
    <phoneticPr fontId="2"/>
  </si>
  <si>
    <t>・介護老人福祉施設（地域密着型含む）
・認知症グループホーム
・特定施設（地域密着型含む）</t>
    <phoneticPr fontId="2"/>
  </si>
  <si>
    <t>介護老人福祉施設（地域密着型含む）や認知症グループホーム、特定施設での看取りに関する医療機関と施設の連携の量を把握する。</t>
  </si>
  <si>
    <t>ターミナルケア加算</t>
  </si>
  <si>
    <t>死亡日および死亡日前の14日以内に2日以上ターミナルケアを行った場合に算定できる加算。</t>
    <rPh sb="35" eb="37">
      <t>サンテイ</t>
    </rPh>
    <rPh sb="40" eb="42">
      <t>カサン</t>
    </rPh>
    <phoneticPr fontId="2"/>
  </si>
  <si>
    <t>・介護老人保健施設（老健）
・訪問看護
・定期巡回・随時対応型訪問介護看護
・看護小規模多機能型居宅介護</t>
    <phoneticPr fontId="2"/>
  </si>
  <si>
    <t>介護老人保健施設、訪問看護事業所、看護小規模多機能型居宅介護事業所で行われたターミナルケアを評価する加算であり、医師・看護師・介護職員等の連携の量を把握できる。</t>
  </si>
  <si>
    <t>ターミナルケアマネジメント加算</t>
  </si>
  <si>
    <t>〇ターミナルケアマネジメント加算算定者数[認定者1万対]</t>
    <phoneticPr fontId="2"/>
  </si>
  <si>
    <t>ターミナル期の介護サービス利用者に対して、必要な居宅サービスが円滑に利用できるように調整等を行うことで算定できる加算。
※令和６年度報酬改定で、末期がん患者に限定する要件が削除され、人生の最終段階における利用者の意向を適切に把握することが要件に追加された</t>
    <rPh sb="51" eb="53">
      <t>サンテイ</t>
    </rPh>
    <rPh sb="61" eb="63">
      <t>レイワ</t>
    </rPh>
    <rPh sb="64" eb="66">
      <t>ネンド</t>
    </rPh>
    <rPh sb="66" eb="70">
      <t>ホウシュウカイテイ</t>
    </rPh>
    <rPh sb="79" eb="81">
      <t>ゲンテイ</t>
    </rPh>
    <rPh sb="83" eb="85">
      <t>ヨウケン</t>
    </rPh>
    <rPh sb="86" eb="88">
      <t>サクジョ</t>
    </rPh>
    <rPh sb="91" eb="93">
      <t>ジンセイ</t>
    </rPh>
    <rPh sb="94" eb="98">
      <t>サイシュウダンカイ</t>
    </rPh>
    <rPh sb="102" eb="105">
      <t>リヨウシャ</t>
    </rPh>
    <rPh sb="106" eb="108">
      <t>イコウ</t>
    </rPh>
    <rPh sb="109" eb="111">
      <t>テキセツ</t>
    </rPh>
    <rPh sb="112" eb="114">
      <t>ハアク</t>
    </rPh>
    <rPh sb="119" eb="121">
      <t>ヨウケン</t>
    </rPh>
    <rPh sb="122" eb="124">
      <t>ツイカ</t>
    </rPh>
    <phoneticPr fontId="2"/>
  </si>
  <si>
    <t>居宅介護支援費の加算であり、末期がん患者の状況における主治医や居宅介護事業所に情報提供した連携の実績を把握する。</t>
  </si>
  <si>
    <t>居宅介護支援事業所数</t>
    <phoneticPr fontId="2"/>
  </si>
  <si>
    <t>取組の前提として把握するデータ</t>
  </si>
  <si>
    <t>〇サービス提供事業所数（居宅介護支援）</t>
    <phoneticPr fontId="2"/>
  </si>
  <si>
    <t>在宅療養患者へ在宅介護を供給できる介護資源量を把握する。供給側の現状把握には必須となる。</t>
  </si>
  <si>
    <t>・本指標は在宅サービスのサービス種類別の「サービス提供事業所数」を示すものです。
・地域間比較を可能とするため、グラフ形式では人口10万人あたりのサービス提供事業所数を掲載しています。表形式では、人口１０万人あたりのサービス提供事業所数に加えて、サービス提供事業所数の実数値も確認することができます。
・まず、各サービスの人口10万人あたりのサービス提供事業所数について、全国や都道府県の値等と比較の上、把握してください。
・次に、時系列表示により、各サービスのサービス提供事業所数の経年変化を確認してください。</t>
  </si>
  <si>
    <t>厚生労働省「介護保険総合データベース」および総務省「住民基本台帳に基づく人口、人口動態及び世帯数調査」</t>
  </si>
  <si>
    <t>介護老人保健施設数</t>
    <phoneticPr fontId="2"/>
  </si>
  <si>
    <t>〇サービス提供事業所数（介護老人保健施設）</t>
    <phoneticPr fontId="2"/>
  </si>
  <si>
    <t>施設の総量の把握により、地域において在宅療養患者の受入先のキャパシティを把握する。現状を把握する上で必須となる。</t>
    <phoneticPr fontId="2"/>
  </si>
  <si>
    <t>・本指標は施設サービスのサービス種類別の「サービス提供事業所数」を示すものです。
・地域間比較を可能とするため、グラフ形式では人口10万人あたりのサービス提供事業所数を掲載しています。表形式では、人口１０万人あたりのサービス提供事業所数に加えて、サービス提供事業所数の実数値も確認することができます。
・まず、各サービスの人口10万人あたりのサービス提供事業所数について、全国や都道府県の値等と比較の上、把握してください。
・次に、時系列表示により、各サービスのサービス提供事業所数の経年変化を確認してください。</t>
    <phoneticPr fontId="2"/>
  </si>
  <si>
    <t>厚生労働省「介護保険総合データベース」および総務省「住民基本台帳に基づく人口、人口動態及び世帯数調査」</t>
    <phoneticPr fontId="2"/>
  </si>
  <si>
    <t>指定介護老人福祉施設数</t>
  </si>
  <si>
    <t>〇サービス提供事業所数（介護老人福祉施設）</t>
    <phoneticPr fontId="2"/>
  </si>
  <si>
    <t>地域密着型介護老人福祉施設数</t>
  </si>
  <si>
    <t>〇サービス提供事業所数（地域密着型介護老人福祉施設入所者生活介護）</t>
    <phoneticPr fontId="2"/>
  </si>
  <si>
    <t>介護療養型医療施設数</t>
    <phoneticPr fontId="2"/>
  </si>
  <si>
    <t>〇サービス提供事業所数（介護療養型医療施設）</t>
    <phoneticPr fontId="2"/>
  </si>
  <si>
    <t>介護医療院数</t>
    <phoneticPr fontId="2"/>
  </si>
  <si>
    <t>〇サービス提供事業所数（介護医療院）</t>
    <phoneticPr fontId="2"/>
  </si>
  <si>
    <t>通所介護の事業所数</t>
  </si>
  <si>
    <t>〇サービス提供事業所数（通所介護）</t>
    <phoneticPr fontId="2"/>
  </si>
  <si>
    <t>供給側の数。介護サービスを供給する介護サービス事業所を把握する。将来推計等にも活用する。</t>
  </si>
  <si>
    <t>・本指標は在宅サービスのサービス種類別の「サービス提供事業所数」を示すものです。
・地域間比較を可能とするため、グラフ形式では人口10万人あたりのサービス提供事業所数を掲載しています。表形式では、人口１０万人あたりのサービス提供事業所数に加えて、サービス提供事業所数の実数値も確認することができます。
・まず、各サービスの人口10万人あたりのサービス提供事業所数について、全国や都道府県の値等と比較の上、把握してください。
・次に、時系列表示により、各サービスのサービス提供事業所数の経年変化を確認してください。</t>
    <phoneticPr fontId="2"/>
  </si>
  <si>
    <t>訪問介護の事業所数</t>
  </si>
  <si>
    <t>〇サービス提供事業所数（訪問介護）</t>
    <phoneticPr fontId="2"/>
  </si>
  <si>
    <t>通所リハビリテーション事業所数</t>
  </si>
  <si>
    <t>〇サービス提供事業所数（通所リハビリテーション）</t>
    <phoneticPr fontId="2"/>
  </si>
  <si>
    <t>訪問リハビリテーション事業所数</t>
  </si>
  <si>
    <t>〇サービス提供事業所数（訪問リハビリテーション）</t>
    <phoneticPr fontId="2"/>
  </si>
  <si>
    <t>在宅療養支援歯科診療所数（医）</t>
    <phoneticPr fontId="2"/>
  </si>
  <si>
    <t>▲</t>
    <phoneticPr fontId="2"/>
  </si>
  <si>
    <t>地域における口腔健康管理や栄養管理のサービスを提供できる医療資源量を把握する。</t>
    <phoneticPr fontId="2"/>
  </si>
  <si>
    <t>歯科C001－3在宅療養支援歯科診療所の届出施設数</t>
  </si>
  <si>
    <t>訪問看護事業所数（医）</t>
    <phoneticPr fontId="2"/>
  </si>
  <si>
    <t>★重点
（+従事者数）</t>
    <rPh sb="1" eb="3">
      <t>ジュウテン</t>
    </rPh>
    <rPh sb="6" eb="9">
      <t>ジュウジシャ</t>
    </rPh>
    <rPh sb="9" eb="10">
      <t>スウ</t>
    </rPh>
    <phoneticPr fontId="2"/>
  </si>
  <si>
    <t>〇（介護保険を扱う訪問看護ステーション）</t>
    <rPh sb="2" eb="6">
      <t>カイゴホケン</t>
    </rPh>
    <rPh sb="7" eb="8">
      <t>アツカ</t>
    </rPh>
    <rPh sb="9" eb="11">
      <t>ホウモン</t>
    </rPh>
    <rPh sb="11" eb="13">
      <t>カンゴ</t>
    </rPh>
    <phoneticPr fontId="2"/>
  </si>
  <si>
    <t>在宅療養患者へ訪問看護を供給できる医療資源量を把握する。</t>
  </si>
  <si>
    <t>看護小規模多機能型居宅介護事業所数</t>
    <phoneticPr fontId="2"/>
  </si>
  <si>
    <t>〇サービス提供事業所数（看護小規模多機能型居宅介護）</t>
    <phoneticPr fontId="2"/>
  </si>
  <si>
    <t>多様なサービス（通い、泊まり、訪問（看護・介護））を24時間提供する資源量を把握する。</t>
  </si>
  <si>
    <t>歯科訪問診療を実施している診療所・病院数（医）</t>
    <phoneticPr fontId="2"/>
  </si>
  <si>
    <t>〇歯科訪問診療を実施している病院数／歯科訪問診療を実施している診療所</t>
    <phoneticPr fontId="2"/>
  </si>
  <si>
    <t>地域における口腔健康管理や栄養管理のサービスを提供できる医療資源量を把握する。</t>
  </si>
  <si>
    <t>厚生労働省「NDB」（医療計画作成支援データブック）および総務省「住民基本台帳に基づく人口、人口動態及び世帯数調査」</t>
    <phoneticPr fontId="2"/>
  </si>
  <si>
    <r>
      <rPr>
        <sz val="9"/>
        <color rgb="FFFF0000"/>
        <rFont val="游ゴシック"/>
        <family val="3"/>
        <charset val="128"/>
        <scheme val="minor"/>
      </rPr>
      <t>機能強化型在宅療養支援診療所・病院数</t>
    </r>
    <r>
      <rPr>
        <sz val="9"/>
        <color theme="1"/>
        <rFont val="游ゴシック"/>
        <family val="3"/>
        <charset val="128"/>
        <scheme val="minor"/>
      </rPr>
      <t>、在宅療養支援診療所・病院数（医）</t>
    </r>
    <phoneticPr fontId="2"/>
  </si>
  <si>
    <t>〇新規</t>
    <phoneticPr fontId="2"/>
  </si>
  <si>
    <t>・機能強化型在宅療養支援診療所（単独型）届出施設数：C000在宅療養支援診療所(1)の届出施設数
・機能強化型在宅療養支援診療所（連携型）届出施設数：C000在宅療養支援診療所(２)の届出施設数
C000在宅療養支援診療所(３)の届出施設数
・機能強化型在宅療養支援病院（単独型）届出施設数：C000在宅療養支援病院(1)の届出施設数
・機能強化型在宅療養支援病院（連携型）届出施設数：C000在宅療養支援病院(２)の届出施設数
C000在宅療養支援病院(３)の届出施設数</t>
  </si>
  <si>
    <t>訪問口腔衛生指導を実施している診療所・病院数（医）</t>
    <phoneticPr fontId="2"/>
  </si>
  <si>
    <t>在宅で活動する栄養サポートチーム（NST）と連携する歯科医療機関数（医）</t>
    <phoneticPr fontId="2"/>
  </si>
  <si>
    <t>薬局数</t>
  </si>
  <si>
    <t>地域における薬剤の供給および薬剤管理サービスを提供できる医療資源量を把握する。</t>
  </si>
  <si>
    <t>訪問薬剤指導を実施する薬局数（医）</t>
    <phoneticPr fontId="2"/>
  </si>
  <si>
    <t>在宅療養患者に対して積極的に在宅療養患者の薬剤管理を担うことが可能な薬局数を把握する。訪問薬剤指導を提供できる体制を持つことは把握できるが、実際の訪問薬剤指導の提供数（実績）とは異なることに注意が必要となる。</t>
    <phoneticPr fontId="2"/>
  </si>
  <si>
    <t>認知症疾患医療センター数</t>
  </si>
  <si>
    <t>地域の認知症に関する医療提供体制の中核として、医療・ケア体制の整備等を実施、かかりつけ医や地域包括支援センター等の関係機関との連携、診断の際に地域の当事者組織の連絡を紹介するなどの施設数を把握する。</t>
  </si>
  <si>
    <t>認知症初期集中支援チーム数</t>
  </si>
  <si>
    <t>医療・介護関係者が、認知症の人を伴走者として支援していく体制等の評価に活用する。ただし、チーム数は、市町村の規模等や社会資源の量により大きく影響されるので注意が必要である。</t>
  </si>
  <si>
    <t>認知症短期集中リハビリテーション加算</t>
    <phoneticPr fontId="2"/>
  </si>
  <si>
    <t>取組の前提として把握するデータ</t>
    <phoneticPr fontId="2"/>
  </si>
  <si>
    <t>〇サービス提供事業所数（認知症短期集中リハビリテーション実施加算）[認定者1万対]</t>
    <phoneticPr fontId="2"/>
  </si>
  <si>
    <t>介護</t>
    <rPh sb="0" eb="2">
      <t>カイゴ</t>
    </rPh>
    <phoneticPr fontId="2"/>
  </si>
  <si>
    <t>認知症であると医師が判断するなどした利用者に対して、短期間かつ集中的にリハビリテーションを行った際に算定できる加算。</t>
    <rPh sb="0" eb="3">
      <t>ニンチショウ</t>
    </rPh>
    <rPh sb="7" eb="9">
      <t>イシ</t>
    </rPh>
    <rPh sb="10" eb="12">
      <t>ハンダン</t>
    </rPh>
    <rPh sb="45" eb="46">
      <t>オコナ</t>
    </rPh>
    <rPh sb="55" eb="57">
      <t>カサン</t>
    </rPh>
    <phoneticPr fontId="2"/>
  </si>
  <si>
    <t>・介護老人保健施設
・通所リハビリテーション
・訪問リハビリテーション（令和6年度報酬改定で算定可能に）</t>
    <rPh sb="1" eb="5">
      <t>カイゴロウジン</t>
    </rPh>
    <rPh sb="5" eb="7">
      <t>ホケン</t>
    </rPh>
    <rPh sb="7" eb="9">
      <t>シセツ</t>
    </rPh>
    <rPh sb="11" eb="13">
      <t>ツウショ</t>
    </rPh>
    <rPh sb="24" eb="26">
      <t>ホウモン</t>
    </rPh>
    <rPh sb="36" eb="38">
      <t>レイワ</t>
    </rPh>
    <rPh sb="39" eb="41">
      <t>ネンド</t>
    </rPh>
    <rPh sb="41" eb="45">
      <t>ホウシュウカイテイ</t>
    </rPh>
    <rPh sb="46" eb="48">
      <t>サンテイ</t>
    </rPh>
    <rPh sb="48" eb="50">
      <t>カノウ</t>
    </rPh>
    <phoneticPr fontId="2"/>
  </si>
  <si>
    <t>医療・介護関係者が、認知症の人を伴走者として支援していく体制等の評価に活用する。</t>
  </si>
  <si>
    <t>医療従事者に対する認知症対応力向上研修受講者数（認知症サポート医等）</t>
    <phoneticPr fontId="2"/>
  </si>
  <si>
    <t>（かかりつけ医、病院勤務医療従事者、歯科医、薬剤師、看護師）</t>
    <rPh sb="6" eb="7">
      <t>イ</t>
    </rPh>
    <rPh sb="8" eb="10">
      <t>ビョウイン</t>
    </rPh>
    <rPh sb="10" eb="12">
      <t>キンム</t>
    </rPh>
    <rPh sb="12" eb="17">
      <t>イリョウジュウジシャ</t>
    </rPh>
    <rPh sb="18" eb="21">
      <t>シカイ</t>
    </rPh>
    <rPh sb="22" eb="25">
      <t>ヤクザイシ</t>
    </rPh>
    <rPh sb="26" eb="29">
      <t>カンゴシ</t>
    </rPh>
    <phoneticPr fontId="2"/>
  </si>
  <si>
    <t>厚生労働省「認知症地域医療支援事業における研修実施状況調べ」</t>
    <phoneticPr fontId="2"/>
  </si>
  <si>
    <t>※見える化での指標名は、「認知症サポート医養成研修の修了者数」</t>
    <rPh sb="1" eb="2">
      <t>ミ</t>
    </rPh>
    <rPh sb="4" eb="5">
      <t>カ</t>
    </rPh>
    <rPh sb="7" eb="10">
      <t>シヒョウメイ</t>
    </rPh>
    <phoneticPr fontId="2"/>
  </si>
  <si>
    <t>介護従事者に対する認知症対応力向上研修受講者数（認知症介護実践リーダー等）</t>
  </si>
  <si>
    <t>認知症地域支援推進員数</t>
    <phoneticPr fontId="2"/>
  </si>
  <si>
    <t>・本指標は「認知症地域支援推進員配置状況（配置人数）」を示すものです。
・表示する地域において、時系列の推移を確認してください。
・他の市町村との比較をすることもできます。</t>
    <phoneticPr fontId="2"/>
  </si>
  <si>
    <t>厚生労働省「認知症総合支援事業等実施状況調べ」</t>
    <phoneticPr fontId="2"/>
  </si>
  <si>
    <t>訪問診療の実績回数</t>
  </si>
  <si>
    <t>★P（訪問診療を受けた患者数）</t>
    <rPh sb="3" eb="7">
      <t>ホウモンシンリョウ</t>
    </rPh>
    <rPh sb="8" eb="9">
      <t>ウ</t>
    </rPh>
    <rPh sb="11" eb="13">
      <t>カンジャ</t>
    </rPh>
    <rPh sb="13" eb="14">
      <t>スウ</t>
    </rPh>
    <phoneticPr fontId="2"/>
  </si>
  <si>
    <t>地域における在宅療養患者への幅広い医療サービスの供給量を把握することで、医療サービスの提供実態を把握する。
「在宅医療」の診療所・病院数や事業所数とは関係が深く、あわせてみていく必要がある。</t>
    <phoneticPr fontId="2"/>
  </si>
  <si>
    <t>【指標の内容・指標を見るポイント】
・本指標は「訪問診療を受けた患者数（算定回数）」を示すものです。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・まず、人口10万人あたりの「訪問診療を受けた患者数（算定回数）」について、全国や都道府県の値等と比較の上、把握してください。
・次に、時系列表示により、「訪問診療を受けた患者数（算定回数）」の経年変化を確認してください。
【指標に関する用語の説明】
・人口10万人あたりの「訪問診療を受けた患者数（算定回数）」は、「訪問診療を受けた患者数（算定回数）」を当該地域の人口で除し、10万を掛けた数です。</t>
  </si>
  <si>
    <t>訪問歯科診療の実績回数</t>
  </si>
  <si>
    <t>〇P（訪問歯科診療を受けた患者数）</t>
    <rPh sb="3" eb="5">
      <t>ホウモン</t>
    </rPh>
    <rPh sb="5" eb="9">
      <t>シカシンリョウ</t>
    </rPh>
    <rPh sb="10" eb="11">
      <t>ウ</t>
    </rPh>
    <rPh sb="13" eb="15">
      <t>カンジャ</t>
    </rPh>
    <rPh sb="15" eb="16">
      <t>スウ</t>
    </rPh>
    <phoneticPr fontId="2"/>
  </si>
  <si>
    <t>【指標の内容・指標を見るポイント】
・本指標は「訪問歯科診療を受けた患者数（算定回数）」を示すものです。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・まず、人口10万人あたりの「訪問歯科診療を受けた患者数（算定回数）」について、全国や都道府県の値等と比較の上、把握してください。
・次に、時系列表示により、「訪問歯科診療を受けた患者数（算定回数）」の経年変化を確認してください。
【指標に関する用語の説明】
・人口10万人あたりの「訪問歯科診療を受けた患者数（算定回数）」は、「訪問歯科診療を受けた患者数（算定回数）」を当該地域の人口で除し、10万を掛けた数です。</t>
  </si>
  <si>
    <t>訪問薬剤指導の実績回数</t>
    <phoneticPr fontId="2"/>
  </si>
  <si>
    <t>医師の指示を受け、保険薬剤師が薬学的管理指導計画を策定し、薬学的管理指導を行い、医師に対して訪問結果について情報提供を行った場合に算定できる。</t>
    <phoneticPr fontId="2"/>
  </si>
  <si>
    <t>※見える化システムには、訪問薬剤指導を実施する病院数・診療所数・薬局数、病院・診療所・薬局それぞれの「訪問薬剤管理指導受けた者の数」（算定回数、レセプト件数）のデータがある</t>
    <rPh sb="1" eb="2">
      <t>ミ</t>
    </rPh>
    <rPh sb="4" eb="5">
      <t>カ</t>
    </rPh>
    <phoneticPr fontId="2"/>
  </si>
  <si>
    <t>訪問看護（医療・介護）の実績回数</t>
  </si>
  <si>
    <t>★P（訪問看護利用者数）</t>
    <rPh sb="3" eb="7">
      <t>ホウモンカンゴ</t>
    </rPh>
    <rPh sb="7" eb="10">
      <t>リヨウシャ</t>
    </rPh>
    <rPh sb="10" eb="11">
      <t>スウ</t>
    </rPh>
    <phoneticPr fontId="2"/>
  </si>
  <si>
    <t>通所介護の実績数</t>
    <phoneticPr fontId="2"/>
  </si>
  <si>
    <t>○受給者1人あたり利用日数・回数（通所介護）
▲受給者数、利用回（日）数</t>
    <rPh sb="24" eb="27">
      <t>ジュキュウシャ</t>
    </rPh>
    <rPh sb="27" eb="28">
      <t>スウ</t>
    </rPh>
    <phoneticPr fontId="2"/>
  </si>
  <si>
    <t>地域における在宅療養患者への幅広い医療サービスの供給量を把握することで、介護サービスの提供実態を把握する。</t>
  </si>
  <si>
    <t>訪問介護の実績数</t>
  </si>
  <si>
    <t>○受給者1人あたり利用日数・回数（訪問介護）
▲受給者数、利用回（日）数</t>
    <phoneticPr fontId="2"/>
  </si>
  <si>
    <t>通所リハビリテーションの実績数</t>
  </si>
  <si>
    <t>○受給者1人あたり利用日数・回数（通所リハビリテ－ション）
▲受給者数、利用回（日）数</t>
    <phoneticPr fontId="2"/>
  </si>
  <si>
    <t>訪問リハビリテーションの実績数</t>
  </si>
  <si>
    <t>○受給者1人あたり利用日数・回数（訪問リハビリテ－ション）
▲受給者数、利用回（日）数</t>
    <phoneticPr fontId="2"/>
  </si>
  <si>
    <t>要介護高齢者の在宅療養率</t>
    <phoneticPr fontId="2"/>
  </si>
  <si>
    <t>要介護高齢者が在宅で療養している割合を把握することで、地域における在宅療養の普及状況を把握する。</t>
  </si>
  <si>
    <t>退院支援担当者を配置している診療所・病院数（医）</t>
    <phoneticPr fontId="2"/>
  </si>
  <si>
    <t>地域における患者の在宅療養に向けた取組・調整状況および退院調整を供給する側の数を把握する。</t>
  </si>
  <si>
    <t>病院数：病院票(14)退院調整支援担当者「いる」の施設数
診療所数：一般診療所票(13)退院調整支援担当者「いる」の施設数</t>
  </si>
  <si>
    <t>退院支援を実施している診療所・病院数（医）</t>
    <phoneticPr fontId="2"/>
  </si>
  <si>
    <t>★重点</t>
    <rPh sb="1" eb="3">
      <t>ジュウテン</t>
    </rPh>
    <phoneticPr fontId="2"/>
  </si>
  <si>
    <t>〇退院支援を実施している病院数、退院支援を実施している診療所数</t>
    <phoneticPr fontId="2"/>
  </si>
  <si>
    <t>介護支援連携指導を実施している診療所・病院数（医）</t>
    <phoneticPr fontId="2"/>
  </si>
  <si>
    <t>退院時共同指導を実施している診療所・病院数（医）</t>
  </si>
  <si>
    <r>
      <t>退院</t>
    </r>
    <r>
      <rPr>
        <sz val="9"/>
        <color rgb="FFFF0000"/>
        <rFont val="游ゴシック"/>
        <family val="3"/>
        <charset val="128"/>
        <scheme val="minor"/>
      </rPr>
      <t>後</t>
    </r>
    <r>
      <rPr>
        <sz val="9"/>
        <color theme="1"/>
        <rFont val="游ゴシック"/>
        <family val="3"/>
        <charset val="128"/>
        <scheme val="minor"/>
      </rPr>
      <t>訪問指導を実施している診療所・病院数（医）</t>
    </r>
    <rPh sb="2" eb="3">
      <t>ゴ</t>
    </rPh>
    <phoneticPr fontId="2"/>
  </si>
  <si>
    <t>退院支援（退院調整）を受けた患者数（医）</t>
    <phoneticPr fontId="2"/>
  </si>
  <si>
    <t>〇P</t>
    <phoneticPr fontId="2"/>
  </si>
  <si>
    <t>退院支援（退院調整）を受けた患者数（算定回数）</t>
    <phoneticPr fontId="2"/>
  </si>
  <si>
    <t>地域における患者の在宅療養に向けた取組・調整状況および退院調整を行った実績を把握する。</t>
  </si>
  <si>
    <t>介護支援連携指導を受けた患者数（医）</t>
    <phoneticPr fontId="2"/>
  </si>
  <si>
    <t>介護支援連携指導を受けた患者数（算定回数）</t>
    <phoneticPr fontId="2"/>
  </si>
  <si>
    <t>退院時共同指導を受けた患者数（医）</t>
    <phoneticPr fontId="2"/>
  </si>
  <si>
    <t>退院時共同指導を受けた患者数（算定回数）</t>
    <phoneticPr fontId="2"/>
  </si>
  <si>
    <r>
      <t>退院</t>
    </r>
    <r>
      <rPr>
        <sz val="9"/>
        <color rgb="FFFF0000"/>
        <rFont val="游ゴシック"/>
        <family val="3"/>
        <charset val="128"/>
        <scheme val="minor"/>
      </rPr>
      <t>後</t>
    </r>
    <r>
      <rPr>
        <sz val="9"/>
        <color theme="1"/>
        <rFont val="游ゴシック"/>
        <family val="3"/>
        <charset val="128"/>
        <scheme val="minor"/>
      </rPr>
      <t>訪問指導を受けた患者数（医）</t>
    </r>
    <rPh sb="2" eb="3">
      <t>ゴ</t>
    </rPh>
    <phoneticPr fontId="2"/>
  </si>
  <si>
    <t>往診を実施している診療所・病院数（医）</t>
    <phoneticPr fontId="2"/>
  </si>
  <si>
    <t>★</t>
    <phoneticPr fontId="2"/>
  </si>
  <si>
    <t>〇往診を実施している病院数、往診を実施している診療所数</t>
    <phoneticPr fontId="2"/>
  </si>
  <si>
    <t>在宅療養後方支援病院数（医）</t>
    <phoneticPr fontId="2"/>
  </si>
  <si>
    <t>様式20　在宅後方支援病院の届出施設数</t>
  </si>
  <si>
    <t>24時間体制を取っている訪問看護ステーション数（医）</t>
    <phoneticPr fontId="2"/>
  </si>
  <si>
    <t>訪問看護ステーション票(7)24時間体制を取っている訪問看護ステーション*の従業者数**
*訪問看護の活動状況が「活動中」のものでかつ、24時間対応体制加算の届出ありの施設
**常勤兼任、非常勤については常勤換算数で常勤専任に合算</t>
  </si>
  <si>
    <t>訪問診療を実施している診療所・病院数（医）</t>
    <phoneticPr fontId="2"/>
  </si>
  <si>
    <t>〇訪問診療を実施している病院数、訪問診療を実施している診療所数</t>
    <phoneticPr fontId="2"/>
  </si>
  <si>
    <t>在宅看取り（ターミナルケア）を実施している診療所・病院数（医）</t>
    <phoneticPr fontId="2"/>
  </si>
  <si>
    <t>〇在宅看取り（ターミナルケア）を実施している病院数、在宅看取り（ターミナルケア）を実施している診療所数</t>
    <rPh sb="47" eb="51">
      <t>シンリョウジョスウ</t>
    </rPh>
    <phoneticPr fontId="2"/>
  </si>
  <si>
    <t>在宅ターミナルケアを受けた患者数（医）</t>
  </si>
  <si>
    <t>★P</t>
    <phoneticPr fontId="2"/>
  </si>
  <si>
    <t>在宅ターミナルケア加算は、死亡日及び死亡日前14日以内の計15日間に退院時共同指導を行った上で往診を行った患者が、在宅で死亡した場合（往診を行った後、24時間以内に在宅以外で死亡した場合を含む。）に算定できる。</t>
    <phoneticPr fontId="2"/>
  </si>
  <si>
    <t>在宅療養者の看取りに取り組んでいる実績を把握する。この指標例において、看取り数（死亡診断のみの場合を含む）は、看取り加算及び死亡診断加算の数、在宅死亡者数は人口動態統計による「死亡したところの種別」の介護医療院・介護老人保健施設、老人ホーム及び自宅で死亡した者の数を指す。
※老人ホーム：養護老人ホーム、特別養護老人ホーム、軽費老人ホーム及び有料老人ホーム
※自宅：自宅の他、グループホーム、サービス付き高齢者向け住宅（賃貸住宅をいい、有料老人ホームは除く）</t>
    <phoneticPr fontId="2"/>
  </si>
  <si>
    <t>【指標の内容・指標を見るポイント】
・本指標は「在宅ターミナルケアを受けた患者数（算定回数）」を示すものです。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・まず、人口10万人あたりの「在宅ターミナルケアを受けた患者数（算定回数）」について、全国や都道府県の値等と比較の上、把握してください。
・次に、時系列表示により、「在宅ターミナルケアを受けた患者数（算定回数）」の経年変化を確認してください。
【指標に関する用語の説明】
・人口10万人あたりの「在宅ターミナルケアを受けた患者数（算定回数）」は、「在宅ターミナルケアを受けた患者数（算定回数）」を当該地域の人口で除し、10万を掛けた数です。</t>
  </si>
  <si>
    <t>看取り数（死亡診断のみの場合を含む）（医）</t>
    <phoneticPr fontId="2"/>
  </si>
  <si>
    <t>看取り加算及び死亡診断加算の数。
看取り加算は、往診または訪問診療を実施した患者を在宅で看取った場合に算定できる。在宅ターミナルケア加算との併算定可。
死亡診断は、在宅で患者の死亡診断を行った場合に算定できる。看取り加算を算定した場合は算定不可。</t>
    <rPh sb="0" eb="2">
      <t>ミト</t>
    </rPh>
    <rPh sb="3" eb="5">
      <t>カサン</t>
    </rPh>
    <rPh sb="5" eb="6">
      <t>オヨ</t>
    </rPh>
    <rPh sb="7" eb="11">
      <t>シボウシンダン</t>
    </rPh>
    <rPh sb="11" eb="13">
      <t>カサン</t>
    </rPh>
    <rPh sb="14" eb="15">
      <t>カズ</t>
    </rPh>
    <rPh sb="17" eb="19">
      <t>ミト</t>
    </rPh>
    <rPh sb="20" eb="22">
      <t>カサン</t>
    </rPh>
    <rPh sb="70" eb="73">
      <t>ヘイサンテイ</t>
    </rPh>
    <rPh sb="73" eb="74">
      <t>カ</t>
    </rPh>
    <rPh sb="76" eb="80">
      <t>シボウシンダン</t>
    </rPh>
    <rPh sb="105" eb="107">
      <t>ミト</t>
    </rPh>
    <rPh sb="108" eb="110">
      <t>カサン</t>
    </rPh>
    <rPh sb="111" eb="113">
      <t>サンテイ</t>
    </rPh>
    <rPh sb="115" eb="117">
      <t>バアイ</t>
    </rPh>
    <rPh sb="118" eb="120">
      <t>サンテイ</t>
    </rPh>
    <rPh sb="120" eb="122">
      <t>フカ</t>
    </rPh>
    <phoneticPr fontId="2"/>
  </si>
  <si>
    <t>【指標の内容・指標を見るポイント】
・本指標は「看取り数（死亡診断書のみの場合も含む）（算定回数）」を示すものです。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・まず、人口10万人あたりの「看取り数（死亡診断書のみの場合も含む）（算定回数）」について、全国や都道府県の値等と比較の上、把握してください。
・次に、時系列表示により、「看取り数（死亡診断書のみの場合も含む）（算定回数）」の経年変化を確認してください。
【指標に関する用語の説明】
・人口10万人あたりの「看取り数（死亡診断書のみの場合も含む）（算定回数）」は、「看取り数（死亡診断書のみの場合も含む）（算定回数）」を当該地域の人口で除し、10万を掛けた数です。</t>
    <phoneticPr fontId="2"/>
  </si>
  <si>
    <t>在宅死亡者数（医）</t>
    <phoneticPr fontId="2"/>
  </si>
  <si>
    <t>在宅死亡数</t>
  </si>
  <si>
    <t>医療・介護関係者向け研修等の実施回数　※</t>
  </si>
  <si>
    <t>事業全体に活用できる項目</t>
  </si>
  <si>
    <t>住民向け普及啓発の実施回数　※</t>
  </si>
  <si>
    <t>在宅療養・介護の希望割合　※</t>
  </si>
  <si>
    <t>在宅看取りの希望割合　※</t>
  </si>
  <si>
    <t>患者・利用者のQOL（患者・利用者の生活の質）</t>
  </si>
  <si>
    <t>従事者のQWL（勤労従事者の労働生活の質）　</t>
  </si>
  <si>
    <t>麻薬（持続注射療法を含む）の調剤及び訪問薬剤管理指導を実施している薬局数、無菌製剤（ＴＰＮ輸液を含む）の調剤及び訪問薬剤管理指導を実施している薬局数</t>
    <phoneticPr fontId="2"/>
  </si>
  <si>
    <t>〇新規</t>
    <rPh sb="1" eb="3">
      <t>シンキ</t>
    </rPh>
    <phoneticPr fontId="2"/>
  </si>
  <si>
    <t>訪問リハビリテーションを実施している診療所・病院・介護老人保健施設・介護医療院数</t>
    <phoneticPr fontId="2"/>
  </si>
  <si>
    <t>訪問栄養食事指導を実施している診療所・病院数</t>
    <phoneticPr fontId="2"/>
  </si>
  <si>
    <t>歯科衛生士を帯同した訪問歯科診療を受けた患者数</t>
    <rPh sb="0" eb="5">
      <t>シカエイセイシ</t>
    </rPh>
    <rPh sb="6" eb="8">
      <t>タイドウ</t>
    </rPh>
    <rPh sb="10" eb="12">
      <t>ホウモン</t>
    </rPh>
    <rPh sb="12" eb="16">
      <t>シカシンリョウ</t>
    </rPh>
    <rPh sb="17" eb="18">
      <t>ウ</t>
    </rPh>
    <rPh sb="20" eb="22">
      <t>カンジャ</t>
    </rPh>
    <rPh sb="22" eb="23">
      <t>スウ</t>
    </rPh>
    <phoneticPr fontId="2"/>
  </si>
  <si>
    <t>訪問口腔衛生指導を受けた患者数</t>
    <phoneticPr fontId="2"/>
  </si>
  <si>
    <t>麻薬（持続注射療法を含む）の調剤及び訪問薬剤管理指導を受けた患者数、無菌製剤（ＴＰＮ輸液を含む）の調剤及び訪問薬剤管理指導を受けた患者数</t>
    <phoneticPr fontId="2"/>
  </si>
  <si>
    <t>〇P新規</t>
    <rPh sb="2" eb="4">
      <t>シンキ</t>
    </rPh>
    <phoneticPr fontId="2"/>
  </si>
  <si>
    <t>訪問リハビリテーションを受けた患者数</t>
    <phoneticPr fontId="2"/>
  </si>
  <si>
    <t>訪問栄養食事指導を受けた患者数</t>
    <phoneticPr fontId="2"/>
  </si>
  <si>
    <t>24時間対応可能な薬局数</t>
    <phoneticPr fontId="2"/>
  </si>
  <si>
    <t>往診を受けた患者数</t>
    <rPh sb="0" eb="2">
      <t>オウシン</t>
    </rPh>
    <rPh sb="3" eb="4">
      <t>ウ</t>
    </rPh>
    <rPh sb="6" eb="8">
      <t>カンジャ</t>
    </rPh>
    <rPh sb="8" eb="9">
      <t>スウ</t>
    </rPh>
    <phoneticPr fontId="2"/>
  </si>
  <si>
    <t>訪問看護によるターミナルケアを受けた利用者数</t>
    <rPh sb="0" eb="4">
      <t>ホウモンカンゴ</t>
    </rPh>
    <rPh sb="15" eb="16">
      <t>ウ</t>
    </rPh>
    <rPh sb="18" eb="21">
      <t>リヨウシャ</t>
    </rPh>
    <rPh sb="21" eb="22">
      <t>スウ</t>
    </rPh>
    <phoneticPr fontId="2"/>
  </si>
  <si>
    <t>訪問看護ターミナルケア療養費１・２の算定件数</t>
  </si>
  <si>
    <t>従事者数（訪問看護）</t>
    <rPh sb="0" eb="4">
      <t>ジュウジシャスウ</t>
    </rPh>
    <rPh sb="5" eb="9">
      <t>ホウモンカンゴ</t>
    </rPh>
    <phoneticPr fontId="2"/>
  </si>
  <si>
    <t>・本指標は「従事者数（訪問看護）[認定者1万対]」を示すものです。
・対象年度において訪問看護における常勤換算従事者数を算出し、認定者1万人あたりとした指標値です。</t>
    <rPh sb="1" eb="2">
      <t>ホン</t>
    </rPh>
    <rPh sb="2" eb="4">
      <t>シヒョウ</t>
    </rPh>
    <rPh sb="6" eb="9">
      <t>ジュウジシャ</t>
    </rPh>
    <rPh sb="9" eb="10">
      <t>スウ</t>
    </rPh>
    <rPh sb="11" eb="13">
      <t>ホウモン</t>
    </rPh>
    <rPh sb="13" eb="15">
      <t>カンゴ</t>
    </rPh>
    <rPh sb="17" eb="20">
      <t>ニンテイシャ</t>
    </rPh>
    <rPh sb="21" eb="22">
      <t>マン</t>
    </rPh>
    <rPh sb="22" eb="23">
      <t>タイ</t>
    </rPh>
    <rPh sb="26" eb="27">
      <t>シメ</t>
    </rPh>
    <rPh sb="35" eb="37">
      <t>タイショウ</t>
    </rPh>
    <rPh sb="37" eb="39">
      <t>ネンド</t>
    </rPh>
    <rPh sb="43" eb="45">
      <t>ホウモン</t>
    </rPh>
    <rPh sb="45" eb="47">
      <t>カンゴ</t>
    </rPh>
    <rPh sb="51" eb="53">
      <t>ジョウキン</t>
    </rPh>
    <rPh sb="53" eb="55">
      <t>カンサン</t>
    </rPh>
    <rPh sb="55" eb="58">
      <t>ジュウジシャ</t>
    </rPh>
    <rPh sb="58" eb="59">
      <t>スウ</t>
    </rPh>
    <rPh sb="60" eb="62">
      <t>サンシュツ</t>
    </rPh>
    <rPh sb="64" eb="66">
      <t>ニンテイ</t>
    </rPh>
    <rPh sb="66" eb="67">
      <t>シャ</t>
    </rPh>
    <rPh sb="68" eb="70">
      <t>マンニン</t>
    </rPh>
    <rPh sb="76" eb="78">
      <t>シヒョウ</t>
    </rPh>
    <rPh sb="78" eb="79">
      <t>アタイ</t>
    </rPh>
    <phoneticPr fontId="2"/>
  </si>
  <si>
    <t>厚生労働省「介護サービス施設・事業所調査」（老健局老人保健課にて指標化）および厚生労働省「介護保険事業状況報告」年報</t>
    <phoneticPr fontId="2"/>
  </si>
  <si>
    <t>受診後に、かかりつけ医や地域包括支援センター、介護サービス事業所等へ情報提供した数とセンターを鑑別診断した数を比較すると、診断のみでその後に必要なサービスにつながっていない数の把握が可能であり、空白期間の解消の指標に利用できる。</t>
    <phoneticPr fontId="2"/>
  </si>
  <si>
    <t>24時間対応体制加算の届出に加え、休日・祝日等も含めた計画的な訪問看護の実施が要件の一つとなっている加算。機能強化型１・２ではターミナルケアの実施や、重症児の受入れ等を積極的に行う手厚い体制を評価、機能強化型３では地域の訪問看護の人材育成等の役割を評価。</t>
    <rPh sb="14" eb="15">
      <t>クワ</t>
    </rPh>
    <rPh sb="36" eb="38">
      <t>ジッシ</t>
    </rPh>
    <rPh sb="39" eb="41">
      <t>ヨウケン</t>
    </rPh>
    <rPh sb="42" eb="43">
      <t>ヒト</t>
    </rPh>
    <rPh sb="50" eb="52">
      <t>カサン</t>
    </rPh>
    <rPh sb="53" eb="58">
      <t>キノウキョウカガタ</t>
    </rPh>
    <rPh sb="99" eb="104">
      <t>キノウキョウカガタ</t>
    </rPh>
    <phoneticPr fontId="2"/>
  </si>
  <si>
    <t>訪問看護計画に基づき定期的に行う指定訪問看護以外であって、利用者又はその家族等の緊急の求めに応じて、主治医（診療所又は在宅療養支援病院の保険医に限る。）の指示により、連携する訪問看護ステーションの看護師等が訪問看護を行った場合の加算。</t>
    <rPh sb="114" eb="116">
      <t>カサン</t>
    </rPh>
    <phoneticPr fontId="2"/>
  </si>
  <si>
    <t>医療機関若しくは診療所に入所していた者又は地域密着型介護老人福祉施設若しくは介護保険施設に入所していた者が退院又は退所し、その居宅において居宅サービス又は地域密着型サービスを利用する場合において、当該利用者の退院又は退所に当たって、当該医療機関、診療所、地域密着型介護老人福祉施設又は介護保険施設の職員と面談を行い、当該利用者に関する必要な情報の提供を受けた上で、居宅サービスの計画を作成し、居宅サービス又は地域密着型サービスの利用に関する調整を行った場合には、別に大臣が定める基準に掲げる区分に従い、入院又は入所期間中につき１回を限度として算定できる加算。</t>
    <rPh sb="0" eb="4">
      <t>イリョウキカン</t>
    </rPh>
    <rPh sb="118" eb="122">
      <t>イリョウキカン</t>
    </rPh>
    <rPh sb="271" eb="273">
      <t>サンテイ</t>
    </rPh>
    <phoneticPr fontId="2"/>
  </si>
  <si>
    <t>患家の求めに応じて患家に赴き診療を行った場合に算定できる。定期的ないし計画的に患家に赴いて診療を行った場合には算定できない。</t>
    <phoneticPr fontId="2"/>
  </si>
  <si>
    <t>在宅療養患者に医師による診療・診断を供給できる医療資源量を把握する。訪問診療や往診等を提供できる体制を持つことは把握できるが、実際の訪問診療や往診等の提供数（実績）とは異なることに注意が必要となる。
「在宅医療サービスの実績」や「連携に係る診療報酬」の項目とは関係が深く、あわせてみていく必要がある。</t>
    <phoneticPr fontId="2"/>
  </si>
  <si>
    <t>在宅療養患者に医師による診察・診断を供給できる医療資源量を把握する。
訪問診療や往診等を提供できる体制を持つことは把握できるが、実際の訪問診療や往診の提供数（実績）とは異なることに注意が必要となる。
「在宅医療サービスの実績」や「連携に係る診療報酬」の項目とは関係が深く、あわせてみていく必要がある。</t>
    <phoneticPr fontId="2"/>
  </si>
  <si>
    <t>在宅療養患者に医師による診察・診断を供給できる医療資源量を把握する。訪問診療や往診等を提供できる体制を持つことは把握できるが、実際の訪問診療や往診の提供数（実績）とは異なることに注意が必要となる。「在宅医療サービスの実績」や「連携に係る診療報酬」の項目とは関係が深く、あわせてみていく必要がある。</t>
    <phoneticPr fontId="2"/>
  </si>
  <si>
    <t>退院・退所加算</t>
    <phoneticPr fontId="2"/>
  </si>
  <si>
    <t>ターミナルケアを実施している訪問看護ステーション数</t>
    <phoneticPr fontId="2"/>
  </si>
  <si>
    <t>※病院について記載
・本指標は「歯科訪問診療を実施している病院数」を示すものです。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・まず、人口10万人あたりの「歯科訪問診療を実施している病院数」について、全国や都道府県の値等と比較の上、把握してください。
・次に、時系列表示により、「歯科訪問診療を実施している病院数」の経年変化を確認してください。</t>
    <rPh sb="1" eb="3">
      <t>ビョウイン</t>
    </rPh>
    <rPh sb="7" eb="9">
      <t>キサイ</t>
    </rPh>
    <phoneticPr fontId="2"/>
  </si>
  <si>
    <t>【指標の内容・指標を見るポイント】
・本指標は「訪問薬剤指導を実施する薬局数」を示すものです。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・まず、人口10万人あたりの「訪問薬剤指導を実施する薬局数」について、全国や都道府県の値等と比較の上、把握してください。
・次に、時系列表示により、「訪問薬剤指導を実施する薬局数」の経年変化を確認してください。
【指標に関する用語の説明】
・人口10万人あたりの「訪問薬剤指導を実施する薬局数」は、「訪問薬剤指導を実施する薬局数」を当該地域の人口で除し、10万を掛けた数です。</t>
    <phoneticPr fontId="2"/>
  </si>
  <si>
    <t>※病院について記載
・本指標は「退院支援を実施している病院数」を示すものです。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・まず、人口10万人あたりの「退院支援を実施している病院数」について、全国や都道府県の値等と比較の上、把握してください。
・次に、時系列表示により、「退院支援を実施している病院数」の経年変化を確認してください。</t>
    <phoneticPr fontId="2"/>
  </si>
  <si>
    <t>【指標の内容・指標を見るポイント】
・本指標は「退院時共同指導を受けた患者数（算定回数）」を示すものです。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・まず、人口10万人あたりの「退院時共同指導を受けた患者数（算定回数）」について、全国や都道府県の値等と比較の上、把握してください。
・次に、時系列表示により、「退院時共同指導を受けた患者数（算定回数）」の経年変化を確認してください。
【指標に関する用語の説明】
・人口10万人あたりの「退院時共同指導を受けた患者数（算定回数）」は、「退院時共同指導を受けた患者数（算定回数）」を当該地域の人口で除し、10万を掛けた数です。</t>
    <phoneticPr fontId="2"/>
  </si>
  <si>
    <t>【指標の内容・指標を見るポイント】
・本指標は「介護支援連携指導を受けた患者数（算定回数）」を示すものです。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・まず、人口10万人あたりの「介護支援連携指導を受けた患者数（算定回数）」について、全国や都道府県の値等と比較の上、把握してください。
・次に、時系列表示により、「介護支援連携指導を受けた患者数（算定回数）」の経年変化を確認してください。
【指標に関する用語の説明】
・人口10万人あたりの「介護支援連携指導を受けた患者数（算定回数）」は、「介護支援連携指導を受けた患者数（算定回数）」を当該地域の人口で除し、10万を掛けた数です。</t>
    <phoneticPr fontId="2"/>
  </si>
  <si>
    <t>※病院について記載
【指標の内容・指標を見るポイント】
・本指標は「訪問診療を実施している病院数」を示すものです。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・まず、人口10万人あたりの「訪問診療を実施している病院数」について、全国や都道府県の値等と比較の上、把握してください。
・次に、時系列表示により、「訪問診療を実施している病院数」の経年変化を確認してください。
【指標に関する用語の説明】
・人口10万人あたりの「訪問診療を実施している病院数」は、「訪問診療を実施している病院数」を当該地域の人口で除し、10万を掛けた数です。</t>
    <phoneticPr fontId="2"/>
  </si>
  <si>
    <t>※病院について記載
【指標の内容・指標を見るポイント】
・本指標は「往診を実施している病院数」を示すものです。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・まず、人口10万人あたりの「往診を実施している病院数」について、全国や都道府県の値等と比較の上、把握してください。
・次に、時系列表示により、「往診を実施している病院数」の経年変化を確認してください。
【指標に関する用語の説明】
・人口10万人あたりの「往診を実施している病院数」は、「往診を実施している病院数」を当該地域の人口で除し、10万を掛けた数です。</t>
    <phoneticPr fontId="2"/>
  </si>
  <si>
    <t>※病院について記載
【指標の内容・指標を見るポイント】
・本指標は「在宅看取り（ターミナルケア）を実施している病院数」を示すものです。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・まず、人口10万人あたりの「在宅看取り（ターミナルケア）を実施している病院数」について、全国や都道府県の値等と比較の上、把握してください。
・次に、時系列表示により、「在宅看取り（ターミナルケア）を実施している病院数」の経年変化を確認してください。
【指標に関する用語の説明】
・人口10万人あたりの「在宅看取り（ターミナルケア）を実施している病院数」は、「在宅看取り（ターミナルケア）を実施している病院数」を当該地域の人口で除し、10万を掛けた数です。</t>
    <phoneticPr fontId="2"/>
  </si>
  <si>
    <t>【指標の内容・指標を見るポイント】
・本指標は「在宅死亡者数（自宅）」を示すものです。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・まず、人口10万人あたりの「在宅死亡者数（自宅）」について、全国や都道府県の値等と比較の上、把握してください。
・次に、時系列表示により、「在宅死亡者数（自宅）」の経年変化を確認してください。
【指標に関する用語の説明】
・人口10万人あたりの「在宅死亡者数（自宅）」は、「在宅死亡者数（自宅）」を当該地域の人口で除し、10万を掛けた数です。</t>
    <phoneticPr fontId="2"/>
  </si>
  <si>
    <t>厚生労働省「人口動態調査」（医療計画作成支援データブック）および総務省「住民基本台帳に基づく人口、人口動態及び世帯数調査」</t>
    <phoneticPr fontId="2"/>
  </si>
  <si>
    <t>【指標の内容・指標を見るポイント】
・本指標は「往診を受けた患者数（算定回数）」を示すものです。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・まず、人口10万人あたりの「往診を受けた患者数（算定回数）」について、全国や都道府県の値等と比較の上、把握してください。
・次に、時系列表示により、「往診を受けた患者数（算定回数）」の経年変化を確認してください。
【指標に関する用語の説明】
・人口10万人あたりの「往診を受けた患者数（算定回数）」は、「往診を受けた患者数（算定回数）」を当該地域の人口で除し、10万を掛けた数です。</t>
    <phoneticPr fontId="2"/>
  </si>
  <si>
    <t>厚生労働省「NDB」（医療計画作成支援データブック）および総務省「住民基本台帳に基づく人口、人口動態及び世帯数調査」</t>
    <phoneticPr fontId="2"/>
  </si>
  <si>
    <t>薬局等</t>
    <rPh sb="0" eb="2">
      <t>ヤッキョク</t>
    </rPh>
    <rPh sb="2" eb="3">
      <t>トウ</t>
    </rPh>
    <phoneticPr fontId="2"/>
  </si>
  <si>
    <t>【指標の内容・指標を見るポイント】
・本指標は「訪問薬剤管理指導受けた者の数（病院）（算定回数）」を示すものです。
・地域間比較を可能とするため、グラフ形式では人口10万人あたりの指標値を掲載しています。表形式では、人口10万人あたりの指標値に加えて、実数値も確認することができます。
・まず、人口10万人あたりの「訪問薬剤管理指導受けた者の数（病院）（算定回数）」について、全国や都道府県の値等と比較の上、把握してください。
・次に、時系列表示により、「訪問薬剤管理指導受けた者の数（病院）（算定回数）」の経年変化を確認してください。
【指標に関する用語の説明】
・人口10万人あたりの「訪問薬剤管理指導受けた者の数（病院）（算定回数）」は、「訪問薬剤管理指導受けた者の数（病院）（算定回数）」を当該地域の人口で除し、10万を掛けた数です。</t>
    <phoneticPr fontId="2"/>
  </si>
  <si>
    <t>「訪問薬剤管理指導を受けた患者数」NDB仕様参照</t>
    <phoneticPr fontId="2"/>
  </si>
  <si>
    <t>介護サービス施設・事業所調査。訪問看護ステーション票(3)加算等の届出の状況でターミナル体制の届出「あり」の施設数。ターミナルケア療養費１・２を算定している事業所数</t>
    <rPh sb="0" eb="2">
      <t>カイゴ</t>
    </rPh>
    <rPh sb="6" eb="8">
      <t>シセツ</t>
    </rPh>
    <rPh sb="9" eb="14">
      <t>ジギョウショチョウサ</t>
    </rPh>
    <rPh sb="15" eb="19">
      <t>ホウモンカンゴ</t>
    </rPh>
    <rPh sb="25" eb="26">
      <t>ヒョウ</t>
    </rPh>
    <rPh sb="29" eb="31">
      <t>カサン</t>
    </rPh>
    <rPh sb="31" eb="32">
      <t>トウ</t>
    </rPh>
    <rPh sb="33" eb="34">
      <t>トド</t>
    </rPh>
    <rPh sb="34" eb="35">
      <t>デ</t>
    </rPh>
    <rPh sb="36" eb="38">
      <t>ジョウキョウ</t>
    </rPh>
    <rPh sb="44" eb="46">
      <t>タイセイ</t>
    </rPh>
    <rPh sb="47" eb="48">
      <t>トド</t>
    </rPh>
    <rPh sb="48" eb="49">
      <t>デ</t>
    </rPh>
    <rPh sb="54" eb="56">
      <t>シセツ</t>
    </rPh>
    <rPh sb="56" eb="57">
      <t>スウ</t>
    </rPh>
    <rPh sb="65" eb="68">
      <t>リョウヨウヒ</t>
    </rPh>
    <rPh sb="72" eb="74">
      <t>サンテイ</t>
    </rPh>
    <rPh sb="78" eb="82">
      <t>ジギョウショスウ</t>
    </rPh>
    <phoneticPr fontId="2"/>
  </si>
  <si>
    <t>【指標の内容・指標を見るポイント】
・本指標は、「認知症地域医療支援事業の実施について」（平成27年４月15日老発0415第６号厚生労働省老健局長通知）に掲げる「認知症サポート医養成研修」の修了者数を示すものです。
・本指標は、都道府県及び指定都市単位の修了者数を示すものです。
【指標に関する用語の説明】
・認知症サポート医研修とは、認知症の人の診療に習熟し、かかりつけ医等への助言その他の支援を行い、専門医療機関や地域包括支援センター等との連携の推進役となる認知症サポート医を養成する研修を指します。
・認知症サポート医養成研修の修了者は、(1) かかりつけ医等の認知症診断等に関する相談・アドバイザー役となるほか、他の認知症サポート医との連携体制の構築 (2) 各地域医師会と地域包括支援センターとの連携づくりへの協力 (3) 都道府県・指定都市医師会を単位とした、かかりつけ医等を対象とした認知症対応力の向上を図るための研修の企画立案及び講師といった、役割を担うことが期待されています。</t>
    <phoneticPr fontId="2"/>
  </si>
  <si>
    <t>※見える化では患者数（算定回数）</t>
    <rPh sb="1" eb="2">
      <t>ミ</t>
    </rPh>
    <rPh sb="4" eb="5">
      <t>カ</t>
    </rPh>
    <phoneticPr fontId="2"/>
  </si>
  <si>
    <t>認知症グループホームや特定施設における、病院等を退院・退所した者を受け入れる場合の医療提供施設との連携の量を把握する。（H30改定で新設）</t>
    <phoneticPr fontId="2"/>
  </si>
  <si>
    <r>
      <t>手引きVer.3の考え方</t>
    </r>
    <r>
      <rPr>
        <sz val="9"/>
        <color theme="1"/>
        <rFont val="游ゴシック"/>
        <family val="3"/>
        <charset val="128"/>
        <scheme val="minor"/>
      </rPr>
      <t xml:space="preserve">
※基本的に、手引きの記載のままとしている</t>
    </r>
    <rPh sb="0" eb="2">
      <t>テビ</t>
    </rPh>
    <rPh sb="9" eb="10">
      <t>カンガ</t>
    </rPh>
    <rPh sb="11" eb="12">
      <t>カタ</t>
    </rPh>
    <rPh sb="14" eb="17">
      <t>キホンテキ</t>
    </rPh>
    <rPh sb="19" eb="21">
      <t>テビ</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</si>
</sst>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9"/>
      <color rgb="FFFF0000"/>
      <name val="游ゴシック"/>
      <family val="3"/>
      <charset val="128"/>
      <scheme val="minor"/>
    </font>
    <font>
      <sz val="9"/>
      <name val="游ゴシック"/>
      <family val="3"/>
      <charset val="128"/>
      <scheme val="minor"/>
    </font>
    <font>
      <sz val="9"/>
      <color rgb="FF000000"/>
      <name val="游ゴシック"/>
      <family val="3"/>
      <charset val="128"/>
      <scheme val="minor"/>
    </font>
    <font>
      <sz val="9"/>
      <color rgb="FFFF000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1">
    <xf numFmtId="0" fontId="0" fillId="0" borderId="0" xfId="0">
      <alignment vertical="center"/>
    </xf>
    <xf numFmtId="0" fontId="1" fillId="0" borderId="0" xfId="0" applyFont="1">
      <alignment vertical="center"/>
    </xf>
    <xf numFmtId="0" fontId="3" fillId="0" borderId="0" xfId="0" applyFont="1" applyAlignment="1"/>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center" wrapText="1" shrinkToFit="1"/>
    </xf>
    <xf numFmtId="0" fontId="4" fillId="0" borderId="0" xfId="0" applyFont="1">
      <alignment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vertical="center" shrinkToFit="1"/>
    </xf>
    <xf numFmtId="0" fontId="5" fillId="0" borderId="0" xfId="0" applyFont="1" applyAlignment="1">
      <alignment horizontal="center" vertical="center"/>
    </xf>
    <xf numFmtId="0" fontId="6" fillId="2" borderId="1" xfId="0" applyFont="1" applyFill="1" applyBorder="1" applyAlignment="1">
      <alignment horizontal="center" vertical="top" wrapText="1"/>
    </xf>
    <xf numFmtId="0" fontId="1" fillId="0" borderId="0" xfId="0" applyFont="1" applyAlignment="1">
      <alignment horizontal="center" vertical="top" wrapText="1"/>
    </xf>
    <xf numFmtId="0" fontId="7" fillId="2" borderId="1" xfId="0" applyFont="1" applyFill="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shrinkToFit="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1" xfId="0" applyFont="1" applyBorder="1" applyAlignment="1">
      <alignment horizontal="left" vertical="center" wrapText="1" readingOrder="1"/>
    </xf>
    <xf numFmtId="0" fontId="5" fillId="3" borderId="1" xfId="0" applyFont="1" applyFill="1" applyBorder="1" applyAlignment="1">
      <alignment horizontal="left" vertical="center" wrapText="1"/>
    </xf>
    <xf numFmtId="0" fontId="1" fillId="0" borderId="1" xfId="0" applyFont="1" applyBorder="1" applyAlignment="1">
      <alignment horizontal="center" vertical="center" wrapText="1" shrinkToFit="1"/>
    </xf>
    <xf numFmtId="0" fontId="5" fillId="0" borderId="1" xfId="0" applyFont="1" applyBorder="1" applyAlignment="1">
      <alignment vertical="center" shrinkToFit="1"/>
    </xf>
    <xf numFmtId="0" fontId="1"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1" fillId="0" borderId="1" xfId="0" applyFont="1" applyBorder="1" applyAlignment="1">
      <alignment horizontal="left" vertical="top"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11" fillId="0" borderId="1" xfId="0" applyFont="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1" fillId="0" borderId="0" xfId="0" applyFont="1" applyAlignment="1">
      <alignment horizontal="left" vertical="center"/>
    </xf>
    <xf numFmtId="0" fontId="5" fillId="0" borderId="0" xfId="0" applyFont="1" applyAlignment="1">
      <alignment horizontal="center" vertical="center" shrinkToFit="1"/>
    </xf>
    <xf numFmtId="0" fontId="9" fillId="0" borderId="1" xfId="0" applyFont="1" applyBorder="1" applyAlignment="1">
      <alignment horizontal="center" vertical="center" wrapText="1" shrinkToFit="1"/>
    </xf>
    <xf numFmtId="0" fontId="6" fillId="2" borderId="1" xfId="0" applyFont="1" applyFill="1" applyBorder="1" applyAlignment="1">
      <alignment horizontal="center" vertical="top" wrapText="1" shrinkToFit="1"/>
    </xf>
    <xf numFmtId="0" fontId="6" fillId="2" borderId="1" xfId="0" applyFont="1" applyFill="1" applyBorder="1" applyAlignment="1">
      <alignment horizontal="center" vertical="center"/>
    </xf>
    <xf numFmtId="0" fontId="6" fillId="2" borderId="1" xfId="0" applyFont="1" applyFill="1" applyBorder="1" applyAlignment="1">
      <alignment horizontal="center" vertical="top" wrapText="1"/>
    </xf>
    <xf numFmtId="0" fontId="5" fillId="0" borderId="1" xfId="0" applyFont="1" applyBorder="1" applyAlignment="1">
      <alignment horizontal="left" vertical="center" wrapText="1" shrinkToFit="1"/>
    </xf>
    <xf numFmtId="0" fontId="1" fillId="0" borderId="1" xfId="0" applyFont="1" applyFill="1" applyBorder="1" applyAlignment="1">
      <alignment vertical="center" wrapText="1"/>
    </xf>
    <xf numFmtId="0" fontId="5" fillId="0" borderId="1" xfId="0" applyFont="1" applyBorder="1" applyAlignment="1">
      <alignment horizontal="center" vertical="center"/>
    </xf>
    <xf numFmtId="0" fontId="1" fillId="0" borderId="1" xfId="0" applyFont="1" applyBorder="1" applyAlignment="1">
      <alignment horizontal="left" vertical="center" wrapText="1" shrinkToFit="1"/>
    </xf>
    <xf numFmtId="0" fontId="5"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E14B-3F70-4E6C-B213-335E318FCAB5}">
  <dimension ref="A1:S102"/>
  <sheetViews>
    <sheetView tabSelected="1" zoomScaleNormal="100" zoomScaleSheetLayoutView="100" workbookViewId="0">
      <pane xSplit="6" ySplit="3" topLeftCell="G4" activePane="bottomRight" state="frozen"/>
      <selection pane="topRight" activeCell="D1" sqref="D1"/>
      <selection pane="bottomLeft" activeCell="A3" sqref="A3"/>
      <selection pane="bottomRight" activeCell="F2" sqref="F2:F3"/>
    </sheetView>
  </sheetViews>
  <sheetFormatPr defaultColWidth="9" defaultRowHeight="15.75" x14ac:dyDescent="0.4"/>
  <cols>
    <col min="1" max="1" width="4.375" style="1" customWidth="1"/>
    <col min="2" max="5" width="3.5" style="1" customWidth="1"/>
    <col min="6" max="6" width="18.125" style="3" customWidth="1"/>
    <col min="7" max="7" width="5.625" style="4" customWidth="1"/>
    <col min="8" max="8" width="19.375" style="3" customWidth="1"/>
    <col min="9" max="9" width="12.625" style="40" customWidth="1"/>
    <col min="10" max="10" width="9.5" style="5" customWidth="1"/>
    <col min="11" max="11" width="6.125" style="4" customWidth="1"/>
    <col min="12" max="12" width="43.5" style="7" customWidth="1"/>
    <col min="13" max="13" width="9.125" style="7" customWidth="1"/>
    <col min="14" max="14" width="30.75" style="8" customWidth="1"/>
    <col min="15" max="15" width="11.625" style="8" customWidth="1"/>
    <col min="16" max="16" width="32.625" style="41" customWidth="1"/>
    <col min="17" max="17" width="16.125" style="41" customWidth="1"/>
    <col min="18" max="18" width="25.25" style="1" customWidth="1"/>
    <col min="19" max="19" width="35.125" style="3" customWidth="1"/>
    <col min="20" max="20" width="9" style="1" customWidth="1"/>
    <col min="21" max="16384" width="9" style="1"/>
  </cols>
  <sheetData>
    <row r="1" spans="1:19" ht="17.25" customHeight="1" x14ac:dyDescent="0.35">
      <c r="B1" s="2" t="s">
        <v>0</v>
      </c>
      <c r="I1" s="1"/>
      <c r="K1" s="6"/>
      <c r="P1" s="9"/>
      <c r="Q1" s="9"/>
      <c r="R1" s="10"/>
    </row>
    <row r="2" spans="1:19" ht="24.75" customHeight="1" x14ac:dyDescent="0.4">
      <c r="B2" s="44" t="s">
        <v>1</v>
      </c>
      <c r="C2" s="44"/>
      <c r="D2" s="44"/>
      <c r="E2" s="44"/>
      <c r="F2" s="45" t="s">
        <v>2</v>
      </c>
      <c r="G2" s="45" t="s">
        <v>3</v>
      </c>
      <c r="H2" s="45" t="s">
        <v>4</v>
      </c>
      <c r="I2" s="45" t="s">
        <v>5</v>
      </c>
      <c r="J2" s="43" t="s">
        <v>6</v>
      </c>
      <c r="K2" s="43" t="s">
        <v>7</v>
      </c>
      <c r="L2" s="43" t="s">
        <v>8</v>
      </c>
      <c r="M2" s="43" t="s">
        <v>9</v>
      </c>
      <c r="N2" s="43" t="s">
        <v>316</v>
      </c>
      <c r="O2" s="43" t="s">
        <v>10</v>
      </c>
      <c r="P2" s="43" t="s">
        <v>11</v>
      </c>
      <c r="Q2" s="43" t="s">
        <v>12</v>
      </c>
      <c r="R2" s="43" t="s">
        <v>13</v>
      </c>
      <c r="S2" s="43" t="s">
        <v>14</v>
      </c>
    </row>
    <row r="3" spans="1:19" s="12" customFormat="1" ht="88.5" customHeight="1" x14ac:dyDescent="0.4">
      <c r="A3" s="12" t="s">
        <v>15</v>
      </c>
      <c r="B3" s="13" t="s">
        <v>16</v>
      </c>
      <c r="C3" s="11" t="s">
        <v>17</v>
      </c>
      <c r="D3" s="11" t="s">
        <v>18</v>
      </c>
      <c r="E3" s="11" t="s">
        <v>19</v>
      </c>
      <c r="F3" s="45"/>
      <c r="G3" s="45"/>
      <c r="H3" s="45"/>
      <c r="I3" s="45"/>
      <c r="J3" s="43"/>
      <c r="K3" s="43"/>
      <c r="L3" s="43"/>
      <c r="M3" s="43"/>
      <c r="N3" s="43"/>
      <c r="O3" s="43"/>
      <c r="P3" s="43"/>
      <c r="Q3" s="43"/>
      <c r="R3" s="43"/>
      <c r="S3" s="43"/>
    </row>
    <row r="4" spans="1:19" ht="78.75" x14ac:dyDescent="0.4">
      <c r="A4" s="1">
        <f>ROW()-3</f>
        <v>1</v>
      </c>
      <c r="B4" s="14" t="s">
        <v>20</v>
      </c>
      <c r="C4" s="15"/>
      <c r="D4" s="14" t="s">
        <v>20</v>
      </c>
      <c r="E4" s="15"/>
      <c r="F4" s="16" t="s">
        <v>21</v>
      </c>
      <c r="G4" s="14" t="s">
        <v>22</v>
      </c>
      <c r="H4" s="16" t="s">
        <v>23</v>
      </c>
      <c r="I4" s="14" t="s">
        <v>22</v>
      </c>
      <c r="J4" s="26" t="s">
        <v>24</v>
      </c>
      <c r="K4" s="14" t="s">
        <v>25</v>
      </c>
      <c r="L4" s="17" t="s">
        <v>288</v>
      </c>
      <c r="M4" s="17" t="s">
        <v>26</v>
      </c>
      <c r="N4" s="18" t="s">
        <v>27</v>
      </c>
      <c r="O4" s="22" t="s">
        <v>24</v>
      </c>
      <c r="P4" s="19" t="s">
        <v>24</v>
      </c>
      <c r="Q4" s="19" t="s">
        <v>24</v>
      </c>
      <c r="R4" s="16" t="s">
        <v>28</v>
      </c>
      <c r="S4" s="16" t="s">
        <v>29</v>
      </c>
    </row>
    <row r="5" spans="1:19" ht="78.75" x14ac:dyDescent="0.4">
      <c r="A5" s="1">
        <f t="shared" ref="A5:A67" si="0">ROW()-3</f>
        <v>2</v>
      </c>
      <c r="B5" s="14" t="s">
        <v>20</v>
      </c>
      <c r="C5" s="15"/>
      <c r="D5" s="14" t="s">
        <v>20</v>
      </c>
      <c r="E5" s="15"/>
      <c r="F5" s="16" t="s">
        <v>30</v>
      </c>
      <c r="G5" s="14" t="s">
        <v>22</v>
      </c>
      <c r="H5" s="16" t="s">
        <v>23</v>
      </c>
      <c r="I5" s="14" t="s">
        <v>28</v>
      </c>
      <c r="J5" s="26" t="s">
        <v>24</v>
      </c>
      <c r="K5" s="14" t="s">
        <v>25</v>
      </c>
      <c r="L5" s="17" t="s">
        <v>289</v>
      </c>
      <c r="M5" s="17" t="s">
        <v>26</v>
      </c>
      <c r="N5" s="18" t="s">
        <v>31</v>
      </c>
      <c r="O5" s="22" t="s">
        <v>24</v>
      </c>
      <c r="P5" s="19" t="s">
        <v>24</v>
      </c>
      <c r="Q5" s="19" t="s">
        <v>24</v>
      </c>
      <c r="R5" s="15" t="s">
        <v>24</v>
      </c>
      <c r="S5" s="15" t="s">
        <v>28</v>
      </c>
    </row>
    <row r="6" spans="1:19" ht="94.5" x14ac:dyDescent="0.4">
      <c r="A6" s="1">
        <f t="shared" si="0"/>
        <v>3</v>
      </c>
      <c r="B6" s="14" t="s">
        <v>20</v>
      </c>
      <c r="C6" s="15"/>
      <c r="D6" s="15"/>
      <c r="E6" s="15"/>
      <c r="F6" s="16" t="s">
        <v>32</v>
      </c>
      <c r="G6" s="14" t="s">
        <v>22</v>
      </c>
      <c r="H6" s="16" t="s">
        <v>23</v>
      </c>
      <c r="I6" s="14" t="s">
        <v>24</v>
      </c>
      <c r="J6" s="26" t="s">
        <v>24</v>
      </c>
      <c r="K6" s="14" t="s">
        <v>33</v>
      </c>
      <c r="L6" s="17" t="s">
        <v>34</v>
      </c>
      <c r="M6" s="17" t="s">
        <v>35</v>
      </c>
      <c r="N6" s="18" t="s">
        <v>36</v>
      </c>
      <c r="O6" s="22" t="s">
        <v>24</v>
      </c>
      <c r="P6" s="19" t="s">
        <v>24</v>
      </c>
      <c r="Q6" s="19" t="s">
        <v>24</v>
      </c>
      <c r="R6" s="15" t="s">
        <v>24</v>
      </c>
      <c r="S6" s="15" t="s">
        <v>28</v>
      </c>
    </row>
    <row r="7" spans="1:19" ht="63" x14ac:dyDescent="0.4">
      <c r="A7" s="1">
        <f t="shared" si="0"/>
        <v>4</v>
      </c>
      <c r="B7" s="14" t="s">
        <v>20</v>
      </c>
      <c r="C7" s="15"/>
      <c r="D7" s="15"/>
      <c r="E7" s="15"/>
      <c r="F7" s="16" t="s">
        <v>37</v>
      </c>
      <c r="G7" s="14" t="s">
        <v>22</v>
      </c>
      <c r="H7" s="16" t="s">
        <v>23</v>
      </c>
      <c r="I7" s="14" t="s">
        <v>24</v>
      </c>
      <c r="J7" s="21" t="s">
        <v>38</v>
      </c>
      <c r="K7" s="14" t="s">
        <v>33</v>
      </c>
      <c r="L7" s="17" t="s">
        <v>39</v>
      </c>
      <c r="M7" s="17" t="s">
        <v>40</v>
      </c>
      <c r="N7" s="18" t="s">
        <v>41</v>
      </c>
      <c r="O7" s="22" t="s">
        <v>42</v>
      </c>
      <c r="P7" s="19" t="s">
        <v>43</v>
      </c>
      <c r="Q7" s="23" t="s">
        <v>43</v>
      </c>
      <c r="R7" s="15" t="s">
        <v>24</v>
      </c>
      <c r="S7" s="15" t="s">
        <v>28</v>
      </c>
    </row>
    <row r="8" spans="1:19" ht="63" x14ac:dyDescent="0.4">
      <c r="A8" s="1">
        <f t="shared" si="0"/>
        <v>5</v>
      </c>
      <c r="B8" s="14" t="s">
        <v>20</v>
      </c>
      <c r="C8" s="15"/>
      <c r="D8" s="14" t="s">
        <v>20</v>
      </c>
      <c r="E8" s="15"/>
      <c r="F8" s="16" t="s">
        <v>44</v>
      </c>
      <c r="G8" s="14" t="s">
        <v>22</v>
      </c>
      <c r="H8" s="16" t="s">
        <v>23</v>
      </c>
      <c r="I8" s="14" t="s">
        <v>24</v>
      </c>
      <c r="J8" s="21" t="s">
        <v>38</v>
      </c>
      <c r="K8" s="14" t="s">
        <v>33</v>
      </c>
      <c r="L8" s="17" t="s">
        <v>45</v>
      </c>
      <c r="M8" s="17" t="s">
        <v>46</v>
      </c>
      <c r="N8" s="18" t="s">
        <v>47</v>
      </c>
      <c r="O8" s="22" t="s">
        <v>42</v>
      </c>
      <c r="P8" s="19" t="s">
        <v>43</v>
      </c>
      <c r="Q8" s="23" t="s">
        <v>43</v>
      </c>
      <c r="R8" s="15" t="s">
        <v>24</v>
      </c>
      <c r="S8" s="15" t="s">
        <v>28</v>
      </c>
    </row>
    <row r="9" spans="1:19" ht="47.25" x14ac:dyDescent="0.4">
      <c r="A9" s="1">
        <f t="shared" si="0"/>
        <v>6</v>
      </c>
      <c r="B9" s="14" t="s">
        <v>20</v>
      </c>
      <c r="C9" s="15"/>
      <c r="D9" s="14" t="s">
        <v>20</v>
      </c>
      <c r="E9" s="15"/>
      <c r="F9" s="16" t="s">
        <v>48</v>
      </c>
      <c r="G9" s="14" t="s">
        <v>22</v>
      </c>
      <c r="H9" s="16" t="s">
        <v>23</v>
      </c>
      <c r="I9" s="14" t="s">
        <v>24</v>
      </c>
      <c r="J9" s="21" t="s">
        <v>38</v>
      </c>
      <c r="K9" s="14" t="s">
        <v>33</v>
      </c>
      <c r="L9" s="17" t="s">
        <v>49</v>
      </c>
      <c r="M9" s="17" t="s">
        <v>46</v>
      </c>
      <c r="N9" s="18" t="s">
        <v>50</v>
      </c>
      <c r="O9" s="22" t="s">
        <v>42</v>
      </c>
      <c r="P9" s="19" t="s">
        <v>43</v>
      </c>
      <c r="Q9" s="23" t="s">
        <v>43</v>
      </c>
      <c r="R9" s="15" t="s">
        <v>24</v>
      </c>
      <c r="S9" s="15" t="s">
        <v>28</v>
      </c>
    </row>
    <row r="10" spans="1:19" ht="63" x14ac:dyDescent="0.4">
      <c r="A10" s="1">
        <f t="shared" si="0"/>
        <v>7</v>
      </c>
      <c r="B10" s="14" t="s">
        <v>20</v>
      </c>
      <c r="C10" s="15"/>
      <c r="D10" s="15"/>
      <c r="E10" s="15"/>
      <c r="F10" s="16" t="s">
        <v>51</v>
      </c>
      <c r="G10" s="14" t="s">
        <v>22</v>
      </c>
      <c r="H10" s="16" t="s">
        <v>23</v>
      </c>
      <c r="I10" s="14" t="s">
        <v>24</v>
      </c>
      <c r="J10" s="21" t="s">
        <v>52</v>
      </c>
      <c r="K10" s="14" t="s">
        <v>33</v>
      </c>
      <c r="L10" s="17" t="s">
        <v>53</v>
      </c>
      <c r="M10" s="17" t="s">
        <v>54</v>
      </c>
      <c r="N10" s="18" t="s">
        <v>55</v>
      </c>
      <c r="O10" s="22" t="s">
        <v>42</v>
      </c>
      <c r="P10" s="19" t="s">
        <v>43</v>
      </c>
      <c r="Q10" s="23" t="s">
        <v>43</v>
      </c>
      <c r="R10" s="15" t="s">
        <v>24</v>
      </c>
      <c r="S10" s="15" t="s">
        <v>28</v>
      </c>
    </row>
    <row r="11" spans="1:19" ht="63" x14ac:dyDescent="0.4">
      <c r="A11" s="1">
        <f t="shared" si="0"/>
        <v>8</v>
      </c>
      <c r="B11" s="14" t="s">
        <v>20</v>
      </c>
      <c r="C11" s="15"/>
      <c r="D11" s="15"/>
      <c r="E11" s="15"/>
      <c r="F11" s="16" t="s">
        <v>56</v>
      </c>
      <c r="G11" s="14" t="s">
        <v>22</v>
      </c>
      <c r="H11" s="16" t="s">
        <v>23</v>
      </c>
      <c r="I11" s="14" t="s">
        <v>24</v>
      </c>
      <c r="J11" s="21" t="s">
        <v>57</v>
      </c>
      <c r="K11" s="14" t="s">
        <v>33</v>
      </c>
      <c r="L11" s="17" t="s">
        <v>58</v>
      </c>
      <c r="M11" s="17" t="s">
        <v>59</v>
      </c>
      <c r="N11" s="18" t="s">
        <v>60</v>
      </c>
      <c r="O11" s="22" t="s">
        <v>42</v>
      </c>
      <c r="P11" s="19" t="s">
        <v>43</v>
      </c>
      <c r="Q11" s="23" t="s">
        <v>43</v>
      </c>
      <c r="R11" s="15" t="s">
        <v>24</v>
      </c>
      <c r="S11" s="15" t="s">
        <v>28</v>
      </c>
    </row>
    <row r="12" spans="1:19" ht="94.5" x14ac:dyDescent="0.4">
      <c r="A12" s="1">
        <f t="shared" si="0"/>
        <v>9</v>
      </c>
      <c r="B12" s="14" t="s">
        <v>20</v>
      </c>
      <c r="C12" s="15"/>
      <c r="D12" s="15"/>
      <c r="E12" s="15"/>
      <c r="F12" s="16" t="s">
        <v>61</v>
      </c>
      <c r="G12" s="14" t="s">
        <v>22</v>
      </c>
      <c r="H12" s="16" t="s">
        <v>23</v>
      </c>
      <c r="I12" s="14" t="s">
        <v>24</v>
      </c>
      <c r="J12" s="21" t="s">
        <v>62</v>
      </c>
      <c r="K12" s="14" t="s">
        <v>33</v>
      </c>
      <c r="L12" s="17" t="s">
        <v>63</v>
      </c>
      <c r="M12" s="17" t="s">
        <v>46</v>
      </c>
      <c r="N12" s="18" t="s">
        <v>64</v>
      </c>
      <c r="O12" s="22" t="s">
        <v>42</v>
      </c>
      <c r="P12" s="19" t="s">
        <v>43</v>
      </c>
      <c r="Q12" s="23" t="s">
        <v>43</v>
      </c>
      <c r="R12" s="15" t="s">
        <v>24</v>
      </c>
      <c r="S12" s="15" t="s">
        <v>28</v>
      </c>
    </row>
    <row r="13" spans="1:19" ht="47.25" x14ac:dyDescent="0.4">
      <c r="A13" s="1">
        <f t="shared" si="0"/>
        <v>10</v>
      </c>
      <c r="B13" s="14" t="s">
        <v>20</v>
      </c>
      <c r="C13" s="15"/>
      <c r="D13" s="15"/>
      <c r="E13" s="15"/>
      <c r="F13" s="16" t="s">
        <v>65</v>
      </c>
      <c r="G13" s="14" t="s">
        <v>22</v>
      </c>
      <c r="H13" s="16" t="s">
        <v>23</v>
      </c>
      <c r="I13" s="14" t="s">
        <v>24</v>
      </c>
      <c r="J13" s="26" t="s">
        <v>24</v>
      </c>
      <c r="K13" s="14" t="s">
        <v>24</v>
      </c>
      <c r="L13" s="20" t="s">
        <v>24</v>
      </c>
      <c r="M13" s="20" t="s">
        <v>24</v>
      </c>
      <c r="N13" s="18" t="s">
        <v>66</v>
      </c>
      <c r="O13" s="22" t="s">
        <v>24</v>
      </c>
      <c r="P13" s="19" t="s">
        <v>24</v>
      </c>
      <c r="Q13" s="19" t="s">
        <v>24</v>
      </c>
      <c r="R13" s="15" t="s">
        <v>24</v>
      </c>
      <c r="S13" s="15" t="s">
        <v>28</v>
      </c>
    </row>
    <row r="14" spans="1:19" ht="94.5" x14ac:dyDescent="0.4">
      <c r="A14" s="1">
        <f t="shared" si="0"/>
        <v>11</v>
      </c>
      <c r="B14" s="14" t="s">
        <v>20</v>
      </c>
      <c r="C14" s="15"/>
      <c r="D14" s="15"/>
      <c r="E14" s="15"/>
      <c r="F14" s="16" t="s">
        <v>67</v>
      </c>
      <c r="G14" s="14" t="s">
        <v>22</v>
      </c>
      <c r="H14" s="16" t="s">
        <v>23</v>
      </c>
      <c r="I14" s="14" t="s">
        <v>24</v>
      </c>
      <c r="J14" s="26" t="s">
        <v>24</v>
      </c>
      <c r="K14" s="14" t="s">
        <v>24</v>
      </c>
      <c r="L14" s="20" t="s">
        <v>24</v>
      </c>
      <c r="M14" s="20" t="s">
        <v>24</v>
      </c>
      <c r="N14" s="18" t="s">
        <v>287</v>
      </c>
      <c r="O14" s="22" t="s">
        <v>24</v>
      </c>
      <c r="P14" s="19" t="s">
        <v>24</v>
      </c>
      <c r="Q14" s="19" t="s">
        <v>24</v>
      </c>
      <c r="R14" s="15" t="s">
        <v>24</v>
      </c>
      <c r="S14" s="15" t="s">
        <v>28</v>
      </c>
    </row>
    <row r="15" spans="1:19" ht="141.75" x14ac:dyDescent="0.4">
      <c r="A15" s="1">
        <f t="shared" si="0"/>
        <v>12</v>
      </c>
      <c r="B15" s="14" t="s">
        <v>20</v>
      </c>
      <c r="C15" s="15"/>
      <c r="D15" s="15"/>
      <c r="E15" s="15"/>
      <c r="F15" s="16" t="s">
        <v>68</v>
      </c>
      <c r="G15" s="14" t="s">
        <v>22</v>
      </c>
      <c r="H15" s="16" t="s">
        <v>23</v>
      </c>
      <c r="I15" s="14" t="s">
        <v>24</v>
      </c>
      <c r="J15" s="26" t="s">
        <v>24</v>
      </c>
      <c r="K15" s="14" t="s">
        <v>24</v>
      </c>
      <c r="L15" s="20" t="s">
        <v>24</v>
      </c>
      <c r="M15" s="20" t="s">
        <v>24</v>
      </c>
      <c r="N15" s="18" t="s">
        <v>69</v>
      </c>
      <c r="O15" s="22" t="s">
        <v>24</v>
      </c>
      <c r="P15" s="19" t="s">
        <v>24</v>
      </c>
      <c r="Q15" s="19" t="s">
        <v>24</v>
      </c>
      <c r="R15" s="15" t="s">
        <v>24</v>
      </c>
      <c r="S15" s="15" t="s">
        <v>28</v>
      </c>
    </row>
    <row r="16" spans="1:19" ht="78.75" x14ac:dyDescent="0.4">
      <c r="A16" s="1">
        <f t="shared" si="0"/>
        <v>13</v>
      </c>
      <c r="B16" s="15"/>
      <c r="C16" s="14" t="s">
        <v>20</v>
      </c>
      <c r="D16" s="15"/>
      <c r="E16" s="15"/>
      <c r="F16" s="16" t="s">
        <v>70</v>
      </c>
      <c r="G16" s="14" t="s">
        <v>22</v>
      </c>
      <c r="H16" s="16" t="s">
        <v>23</v>
      </c>
      <c r="I16" s="14" t="s">
        <v>24</v>
      </c>
      <c r="J16" s="26" t="s">
        <v>24</v>
      </c>
      <c r="K16" s="14" t="s">
        <v>25</v>
      </c>
      <c r="L16" s="17" t="s">
        <v>71</v>
      </c>
      <c r="M16" s="17" t="s">
        <v>72</v>
      </c>
      <c r="N16" s="18" t="s">
        <v>73</v>
      </c>
      <c r="O16" s="22" t="s">
        <v>24</v>
      </c>
      <c r="P16" s="19" t="s">
        <v>24</v>
      </c>
      <c r="Q16" s="19" t="s">
        <v>24</v>
      </c>
      <c r="R16" s="15" t="s">
        <v>24</v>
      </c>
      <c r="S16" s="15" t="s">
        <v>28</v>
      </c>
    </row>
    <row r="17" spans="1:19" ht="94.5" x14ac:dyDescent="0.4">
      <c r="A17" s="1">
        <f t="shared" si="0"/>
        <v>14</v>
      </c>
      <c r="B17" s="15"/>
      <c r="C17" s="14" t="s">
        <v>20</v>
      </c>
      <c r="D17" s="15"/>
      <c r="E17" s="15"/>
      <c r="F17" s="24" t="s">
        <v>74</v>
      </c>
      <c r="G17" s="14" t="s">
        <v>22</v>
      </c>
      <c r="H17" s="16" t="s">
        <v>23</v>
      </c>
      <c r="I17" s="14" t="s">
        <v>24</v>
      </c>
      <c r="J17" s="21" t="s">
        <v>38</v>
      </c>
      <c r="K17" s="14" t="s">
        <v>25</v>
      </c>
      <c r="L17" s="17" t="s">
        <v>75</v>
      </c>
      <c r="M17" s="17" t="s">
        <v>72</v>
      </c>
      <c r="N17" s="18" t="s">
        <v>76</v>
      </c>
      <c r="O17" s="22" t="s">
        <v>77</v>
      </c>
      <c r="P17" s="19" t="s">
        <v>78</v>
      </c>
      <c r="Q17" s="19" t="s">
        <v>79</v>
      </c>
      <c r="R17" s="15" t="s">
        <v>314</v>
      </c>
      <c r="S17" s="15" t="s">
        <v>80</v>
      </c>
    </row>
    <row r="18" spans="1:19" ht="236.25" x14ac:dyDescent="0.4">
      <c r="A18" s="1">
        <f t="shared" si="0"/>
        <v>15</v>
      </c>
      <c r="B18" s="15"/>
      <c r="C18" s="14" t="s">
        <v>20</v>
      </c>
      <c r="D18" s="15"/>
      <c r="E18" s="15"/>
      <c r="F18" s="24" t="s">
        <v>81</v>
      </c>
      <c r="G18" s="14" t="s">
        <v>22</v>
      </c>
      <c r="H18" s="16" t="s">
        <v>23</v>
      </c>
      <c r="I18" s="14" t="s">
        <v>24</v>
      </c>
      <c r="J18" s="21" t="s">
        <v>38</v>
      </c>
      <c r="K18" s="14" t="s">
        <v>25</v>
      </c>
      <c r="L18" s="17" t="s">
        <v>82</v>
      </c>
      <c r="M18" s="17" t="s">
        <v>83</v>
      </c>
      <c r="N18" s="18" t="s">
        <v>84</v>
      </c>
      <c r="O18" s="22" t="s">
        <v>77</v>
      </c>
      <c r="P18" s="19" t="s">
        <v>85</v>
      </c>
      <c r="Q18" s="19" t="s">
        <v>79</v>
      </c>
      <c r="R18" s="15" t="s">
        <v>314</v>
      </c>
      <c r="S18" s="15" t="s">
        <v>80</v>
      </c>
    </row>
    <row r="19" spans="1:19" ht="94.5" x14ac:dyDescent="0.4">
      <c r="A19" s="1">
        <f t="shared" si="0"/>
        <v>16</v>
      </c>
      <c r="B19" s="15"/>
      <c r="C19" s="14" t="s">
        <v>20</v>
      </c>
      <c r="D19" s="15"/>
      <c r="E19" s="15"/>
      <c r="F19" s="24" t="s">
        <v>86</v>
      </c>
      <c r="G19" s="14" t="s">
        <v>22</v>
      </c>
      <c r="H19" s="16" t="s">
        <v>23</v>
      </c>
      <c r="I19" s="14" t="s">
        <v>24</v>
      </c>
      <c r="J19" s="26" t="s">
        <v>24</v>
      </c>
      <c r="K19" s="14" t="s">
        <v>25</v>
      </c>
      <c r="L19" s="17" t="s">
        <v>87</v>
      </c>
      <c r="M19" s="17" t="s">
        <v>72</v>
      </c>
      <c r="N19" s="18" t="s">
        <v>88</v>
      </c>
      <c r="O19" s="22" t="s">
        <v>24</v>
      </c>
      <c r="P19" s="19" t="s">
        <v>24</v>
      </c>
      <c r="Q19" s="19" t="s">
        <v>24</v>
      </c>
      <c r="R19" s="15" t="s">
        <v>24</v>
      </c>
      <c r="S19" s="15" t="s">
        <v>28</v>
      </c>
    </row>
    <row r="20" spans="1:19" ht="78.75" x14ac:dyDescent="0.4">
      <c r="A20" s="1">
        <f t="shared" si="0"/>
        <v>17</v>
      </c>
      <c r="B20" s="15"/>
      <c r="C20" s="14" t="s">
        <v>20</v>
      </c>
      <c r="D20" s="15"/>
      <c r="E20" s="15"/>
      <c r="F20" s="24" t="s">
        <v>89</v>
      </c>
      <c r="G20" s="14" t="s">
        <v>22</v>
      </c>
      <c r="H20" s="16" t="s">
        <v>23</v>
      </c>
      <c r="I20" s="14" t="s">
        <v>24</v>
      </c>
      <c r="J20" s="26" t="s">
        <v>24</v>
      </c>
      <c r="K20" s="14" t="s">
        <v>25</v>
      </c>
      <c r="L20" s="17" t="s">
        <v>90</v>
      </c>
      <c r="M20" s="17" t="s">
        <v>72</v>
      </c>
      <c r="N20" s="18" t="s">
        <v>91</v>
      </c>
      <c r="O20" s="22" t="s">
        <v>24</v>
      </c>
      <c r="P20" s="19" t="s">
        <v>24</v>
      </c>
      <c r="Q20" s="19" t="s">
        <v>24</v>
      </c>
      <c r="R20" s="15" t="s">
        <v>24</v>
      </c>
      <c r="S20" s="15" t="s">
        <v>28</v>
      </c>
    </row>
    <row r="21" spans="1:19" ht="78.75" x14ac:dyDescent="0.4">
      <c r="A21" s="1">
        <f t="shared" si="0"/>
        <v>18</v>
      </c>
      <c r="B21" s="15"/>
      <c r="C21" s="14" t="s">
        <v>20</v>
      </c>
      <c r="D21" s="15"/>
      <c r="E21" s="15"/>
      <c r="F21" s="24" t="s">
        <v>92</v>
      </c>
      <c r="G21" s="14" t="s">
        <v>22</v>
      </c>
      <c r="H21" s="16" t="s">
        <v>23</v>
      </c>
      <c r="I21" s="14" t="s">
        <v>24</v>
      </c>
      <c r="J21" s="21" t="s">
        <v>38</v>
      </c>
      <c r="K21" s="14" t="s">
        <v>33</v>
      </c>
      <c r="L21" s="17" t="s">
        <v>93</v>
      </c>
      <c r="M21" s="17" t="s">
        <v>94</v>
      </c>
      <c r="N21" s="18" t="s">
        <v>95</v>
      </c>
      <c r="O21" s="22" t="s">
        <v>42</v>
      </c>
      <c r="P21" s="19" t="s">
        <v>43</v>
      </c>
      <c r="Q21" s="19" t="s">
        <v>43</v>
      </c>
      <c r="R21" s="15" t="s">
        <v>24</v>
      </c>
      <c r="S21" s="15" t="s">
        <v>28</v>
      </c>
    </row>
    <row r="22" spans="1:19" ht="157.5" x14ac:dyDescent="0.4">
      <c r="A22" s="1">
        <f t="shared" si="0"/>
        <v>19</v>
      </c>
      <c r="B22" s="15"/>
      <c r="C22" s="14" t="s">
        <v>20</v>
      </c>
      <c r="D22" s="15"/>
      <c r="E22" s="15"/>
      <c r="F22" s="24" t="s">
        <v>295</v>
      </c>
      <c r="G22" s="14" t="s">
        <v>22</v>
      </c>
      <c r="H22" s="16" t="s">
        <v>23</v>
      </c>
      <c r="I22" s="14" t="s">
        <v>24</v>
      </c>
      <c r="J22" s="21" t="s">
        <v>38</v>
      </c>
      <c r="K22" s="14" t="s">
        <v>33</v>
      </c>
      <c r="L22" s="17" t="s">
        <v>290</v>
      </c>
      <c r="M22" s="17" t="s">
        <v>94</v>
      </c>
      <c r="N22" s="18" t="s">
        <v>95</v>
      </c>
      <c r="O22" s="22" t="s">
        <v>42</v>
      </c>
      <c r="P22" s="19" t="s">
        <v>43</v>
      </c>
      <c r="Q22" s="19" t="s">
        <v>43</v>
      </c>
      <c r="R22" s="15" t="s">
        <v>24</v>
      </c>
      <c r="S22" s="15" t="s">
        <v>28</v>
      </c>
    </row>
    <row r="23" spans="1:19" ht="63" x14ac:dyDescent="0.4">
      <c r="A23" s="1">
        <f t="shared" si="0"/>
        <v>20</v>
      </c>
      <c r="B23" s="15"/>
      <c r="C23" s="14" t="s">
        <v>20</v>
      </c>
      <c r="D23" s="15"/>
      <c r="E23" s="15"/>
      <c r="F23" s="24" t="s">
        <v>96</v>
      </c>
      <c r="G23" s="14" t="s">
        <v>22</v>
      </c>
      <c r="H23" s="16" t="s">
        <v>23</v>
      </c>
      <c r="I23" s="14" t="s">
        <v>24</v>
      </c>
      <c r="J23" s="21" t="s">
        <v>38</v>
      </c>
      <c r="K23" s="14" t="s">
        <v>33</v>
      </c>
      <c r="L23" s="18" t="s">
        <v>97</v>
      </c>
      <c r="M23" s="17" t="s">
        <v>98</v>
      </c>
      <c r="N23" s="50" t="s">
        <v>315</v>
      </c>
      <c r="O23" s="22" t="s">
        <v>42</v>
      </c>
      <c r="P23" s="19" t="s">
        <v>43</v>
      </c>
      <c r="Q23" s="19" t="s">
        <v>43</v>
      </c>
      <c r="R23" s="15" t="s">
        <v>24</v>
      </c>
      <c r="S23" s="15" t="s">
        <v>28</v>
      </c>
    </row>
    <row r="24" spans="1:19" ht="78.75" x14ac:dyDescent="0.4">
      <c r="A24" s="1">
        <f t="shared" si="0"/>
        <v>21</v>
      </c>
      <c r="B24" s="15"/>
      <c r="C24" s="14" t="s">
        <v>20</v>
      </c>
      <c r="D24" s="15"/>
      <c r="E24" s="15"/>
      <c r="F24" s="24" t="s">
        <v>99</v>
      </c>
      <c r="G24" s="14" t="s">
        <v>22</v>
      </c>
      <c r="H24" s="16" t="s">
        <v>23</v>
      </c>
      <c r="I24" s="14" t="s">
        <v>24</v>
      </c>
      <c r="J24" s="26" t="s">
        <v>24</v>
      </c>
      <c r="K24" s="14" t="s">
        <v>24</v>
      </c>
      <c r="L24" s="20" t="s">
        <v>24</v>
      </c>
      <c r="M24" s="20" t="s">
        <v>24</v>
      </c>
      <c r="N24" s="18" t="s">
        <v>100</v>
      </c>
      <c r="O24" s="22" t="s">
        <v>24</v>
      </c>
      <c r="P24" s="19" t="s">
        <v>24</v>
      </c>
      <c r="Q24" s="19" t="s">
        <v>24</v>
      </c>
      <c r="R24" s="15" t="s">
        <v>24</v>
      </c>
      <c r="S24" s="15" t="s">
        <v>28</v>
      </c>
    </row>
    <row r="25" spans="1:19" ht="78.75" x14ac:dyDescent="0.4">
      <c r="A25" s="1">
        <f t="shared" si="0"/>
        <v>22</v>
      </c>
      <c r="B25" s="15"/>
      <c r="C25" s="14" t="s">
        <v>20</v>
      </c>
      <c r="D25" s="15"/>
      <c r="E25" s="15"/>
      <c r="F25" s="24" t="s">
        <v>101</v>
      </c>
      <c r="G25" s="14" t="s">
        <v>22</v>
      </c>
      <c r="H25" s="16" t="s">
        <v>23</v>
      </c>
      <c r="I25" s="14" t="s">
        <v>24</v>
      </c>
      <c r="J25" s="26" t="s">
        <v>24</v>
      </c>
      <c r="K25" s="14" t="s">
        <v>24</v>
      </c>
      <c r="L25" s="20" t="s">
        <v>24</v>
      </c>
      <c r="M25" s="20" t="s">
        <v>24</v>
      </c>
      <c r="N25" s="18" t="s">
        <v>102</v>
      </c>
      <c r="O25" s="22" t="s">
        <v>24</v>
      </c>
      <c r="P25" s="19" t="s">
        <v>24</v>
      </c>
      <c r="Q25" s="19" t="s">
        <v>24</v>
      </c>
      <c r="R25" s="15" t="s">
        <v>24</v>
      </c>
      <c r="S25" s="15" t="s">
        <v>28</v>
      </c>
    </row>
    <row r="26" spans="1:19" ht="47.25" x14ac:dyDescent="0.4">
      <c r="A26" s="1">
        <f t="shared" si="0"/>
        <v>23</v>
      </c>
      <c r="B26" s="15"/>
      <c r="C26" s="15"/>
      <c r="D26" s="14" t="s">
        <v>20</v>
      </c>
      <c r="E26" s="15"/>
      <c r="F26" s="24" t="s">
        <v>103</v>
      </c>
      <c r="G26" s="14" t="s">
        <v>22</v>
      </c>
      <c r="H26" s="16" t="s">
        <v>23</v>
      </c>
      <c r="I26" s="14" t="s">
        <v>24</v>
      </c>
      <c r="J26" s="26" t="s">
        <v>24</v>
      </c>
      <c r="K26" s="14" t="s">
        <v>25</v>
      </c>
      <c r="L26" s="17" t="s">
        <v>291</v>
      </c>
      <c r="M26" s="17" t="s">
        <v>72</v>
      </c>
      <c r="N26" s="18" t="s">
        <v>104</v>
      </c>
      <c r="O26" s="22" t="s">
        <v>24</v>
      </c>
      <c r="P26" s="19" t="s">
        <v>24</v>
      </c>
      <c r="Q26" s="19" t="s">
        <v>24</v>
      </c>
      <c r="R26" s="15" t="s">
        <v>24</v>
      </c>
      <c r="S26" s="15" t="s">
        <v>28</v>
      </c>
    </row>
    <row r="27" spans="1:19" ht="94.5" x14ac:dyDescent="0.4">
      <c r="A27" s="1">
        <f t="shared" si="0"/>
        <v>24</v>
      </c>
      <c r="B27" s="15"/>
      <c r="C27" s="15"/>
      <c r="D27" s="14" t="s">
        <v>20</v>
      </c>
      <c r="E27" s="14" t="s">
        <v>20</v>
      </c>
      <c r="F27" s="24" t="s">
        <v>105</v>
      </c>
      <c r="G27" s="14" t="s">
        <v>22</v>
      </c>
      <c r="H27" s="16" t="s">
        <v>23</v>
      </c>
      <c r="I27" s="14" t="s">
        <v>24</v>
      </c>
      <c r="J27" s="21" t="s">
        <v>38</v>
      </c>
      <c r="K27" s="14" t="s">
        <v>33</v>
      </c>
      <c r="L27" s="25" t="s">
        <v>106</v>
      </c>
      <c r="M27" s="17" t="s">
        <v>107</v>
      </c>
      <c r="N27" s="18" t="s">
        <v>108</v>
      </c>
      <c r="O27" s="22" t="s">
        <v>42</v>
      </c>
      <c r="P27" s="19" t="s">
        <v>43</v>
      </c>
      <c r="Q27" s="19" t="s">
        <v>43</v>
      </c>
      <c r="R27" s="15" t="s">
        <v>24</v>
      </c>
      <c r="S27" s="15" t="s">
        <v>28</v>
      </c>
    </row>
    <row r="28" spans="1:19" ht="63" x14ac:dyDescent="0.4">
      <c r="A28" s="1">
        <f t="shared" si="0"/>
        <v>25</v>
      </c>
      <c r="B28" s="15"/>
      <c r="C28" s="15"/>
      <c r="D28" s="14" t="s">
        <v>20</v>
      </c>
      <c r="E28" s="15"/>
      <c r="F28" s="24" t="s">
        <v>109</v>
      </c>
      <c r="G28" s="14" t="s">
        <v>22</v>
      </c>
      <c r="H28" s="16" t="s">
        <v>23</v>
      </c>
      <c r="I28" s="14" t="s">
        <v>24</v>
      </c>
      <c r="J28" s="21" t="s">
        <v>38</v>
      </c>
      <c r="K28" s="14" t="s">
        <v>33</v>
      </c>
      <c r="L28" s="25" t="s">
        <v>110</v>
      </c>
      <c r="M28" s="17" t="s">
        <v>111</v>
      </c>
      <c r="N28" s="18" t="s">
        <v>112</v>
      </c>
      <c r="O28" s="22" t="s">
        <v>42</v>
      </c>
      <c r="P28" s="19" t="s">
        <v>43</v>
      </c>
      <c r="Q28" s="19" t="s">
        <v>43</v>
      </c>
      <c r="R28" s="15" t="s">
        <v>24</v>
      </c>
      <c r="S28" s="15" t="s">
        <v>28</v>
      </c>
    </row>
    <row r="29" spans="1:19" ht="63" x14ac:dyDescent="0.4">
      <c r="A29" s="1">
        <f t="shared" si="0"/>
        <v>26</v>
      </c>
      <c r="B29" s="15"/>
      <c r="C29" s="15"/>
      <c r="D29" s="14" t="s">
        <v>20</v>
      </c>
      <c r="E29" s="15"/>
      <c r="F29" s="24" t="s">
        <v>113</v>
      </c>
      <c r="G29" s="14" t="s">
        <v>22</v>
      </c>
      <c r="H29" s="16" t="s">
        <v>23</v>
      </c>
      <c r="I29" s="14" t="s">
        <v>24</v>
      </c>
      <c r="J29" s="21" t="s">
        <v>38</v>
      </c>
      <c r="K29" s="14" t="s">
        <v>33</v>
      </c>
      <c r="L29" s="25" t="s">
        <v>114</v>
      </c>
      <c r="M29" s="17" t="s">
        <v>115</v>
      </c>
      <c r="N29" s="18" t="s">
        <v>116</v>
      </c>
      <c r="O29" s="22" t="s">
        <v>42</v>
      </c>
      <c r="P29" s="19" t="s">
        <v>43</v>
      </c>
      <c r="Q29" s="19" t="s">
        <v>43</v>
      </c>
      <c r="R29" s="15" t="s">
        <v>24</v>
      </c>
      <c r="S29" s="15" t="s">
        <v>28</v>
      </c>
    </row>
    <row r="30" spans="1:19" ht="157.5" x14ac:dyDescent="0.4">
      <c r="A30" s="1">
        <f t="shared" si="0"/>
        <v>27</v>
      </c>
      <c r="B30" s="15"/>
      <c r="C30" s="15"/>
      <c r="D30" s="15"/>
      <c r="E30" s="14" t="s">
        <v>20</v>
      </c>
      <c r="F30" s="24" t="s">
        <v>117</v>
      </c>
      <c r="G30" s="14" t="s">
        <v>22</v>
      </c>
      <c r="H30" s="16" t="s">
        <v>23</v>
      </c>
      <c r="I30" s="14" t="s">
        <v>24</v>
      </c>
      <c r="J30" s="21" t="s">
        <v>38</v>
      </c>
      <c r="K30" s="14" t="s">
        <v>33</v>
      </c>
      <c r="L30" s="25" t="s">
        <v>118</v>
      </c>
      <c r="M30" s="17" t="s">
        <v>119</v>
      </c>
      <c r="N30" s="18" t="s">
        <v>120</v>
      </c>
      <c r="O30" s="22" t="s">
        <v>42</v>
      </c>
      <c r="P30" s="19" t="s">
        <v>43</v>
      </c>
      <c r="Q30" s="19" t="s">
        <v>43</v>
      </c>
      <c r="R30" s="15" t="s">
        <v>24</v>
      </c>
      <c r="S30" s="15" t="s">
        <v>28</v>
      </c>
    </row>
    <row r="31" spans="1:19" ht="173.25" x14ac:dyDescent="0.4">
      <c r="A31" s="1">
        <f t="shared" si="0"/>
        <v>28</v>
      </c>
      <c r="B31" s="15"/>
      <c r="C31" s="15"/>
      <c r="D31" s="15"/>
      <c r="E31" s="14" t="s">
        <v>20</v>
      </c>
      <c r="F31" s="24" t="s">
        <v>121</v>
      </c>
      <c r="G31" s="14" t="s">
        <v>22</v>
      </c>
      <c r="H31" s="16" t="s">
        <v>23</v>
      </c>
      <c r="I31" s="14" t="s">
        <v>24</v>
      </c>
      <c r="J31" s="21" t="s">
        <v>38</v>
      </c>
      <c r="K31" s="14" t="s">
        <v>33</v>
      </c>
      <c r="L31" s="25" t="s">
        <v>122</v>
      </c>
      <c r="M31" s="17" t="s">
        <v>123</v>
      </c>
      <c r="N31" s="18" t="s">
        <v>124</v>
      </c>
      <c r="O31" s="22" t="s">
        <v>42</v>
      </c>
      <c r="P31" s="19" t="s">
        <v>43</v>
      </c>
      <c r="Q31" s="19" t="s">
        <v>43</v>
      </c>
      <c r="R31" s="15" t="s">
        <v>24</v>
      </c>
      <c r="S31" s="15" t="s">
        <v>28</v>
      </c>
    </row>
    <row r="32" spans="1:19" ht="94.5" x14ac:dyDescent="0.4">
      <c r="A32" s="1">
        <f t="shared" si="0"/>
        <v>29</v>
      </c>
      <c r="B32" s="15"/>
      <c r="C32" s="15"/>
      <c r="D32" s="15"/>
      <c r="E32" s="14" t="s">
        <v>20</v>
      </c>
      <c r="F32" s="24" t="s">
        <v>125</v>
      </c>
      <c r="G32" s="14" t="s">
        <v>22</v>
      </c>
      <c r="H32" s="16" t="s">
        <v>23</v>
      </c>
      <c r="I32" s="14" t="s">
        <v>24</v>
      </c>
      <c r="J32" s="21" t="s">
        <v>126</v>
      </c>
      <c r="K32" s="14" t="s">
        <v>33</v>
      </c>
      <c r="L32" s="50" t="s">
        <v>127</v>
      </c>
      <c r="M32" s="17" t="s">
        <v>115</v>
      </c>
      <c r="N32" s="18" t="s">
        <v>128</v>
      </c>
      <c r="O32" s="22" t="s">
        <v>42</v>
      </c>
      <c r="P32" s="19" t="s">
        <v>43</v>
      </c>
      <c r="Q32" s="19" t="s">
        <v>43</v>
      </c>
      <c r="R32" s="15" t="s">
        <v>24</v>
      </c>
      <c r="S32" s="15" t="s">
        <v>28</v>
      </c>
    </row>
    <row r="33" spans="1:19" ht="63" x14ac:dyDescent="0.4">
      <c r="A33" s="1">
        <f t="shared" si="0"/>
        <v>30</v>
      </c>
      <c r="B33" s="14" t="s">
        <v>20</v>
      </c>
      <c r="C33" s="15"/>
      <c r="D33" s="15"/>
      <c r="E33" s="15"/>
      <c r="F33" s="24" t="s">
        <v>129</v>
      </c>
      <c r="G33" s="14" t="s">
        <v>22</v>
      </c>
      <c r="H33" s="16" t="s">
        <v>130</v>
      </c>
      <c r="I33" s="14" t="s">
        <v>24</v>
      </c>
      <c r="J33" s="26" t="s">
        <v>131</v>
      </c>
      <c r="K33" s="14" t="s">
        <v>24</v>
      </c>
      <c r="L33" s="20" t="s">
        <v>24</v>
      </c>
      <c r="M33" s="20" t="s">
        <v>24</v>
      </c>
      <c r="N33" s="18" t="s">
        <v>132</v>
      </c>
      <c r="O33" s="22" t="s">
        <v>77</v>
      </c>
      <c r="P33" s="19" t="s">
        <v>133</v>
      </c>
      <c r="Q33" s="27" t="s">
        <v>134</v>
      </c>
      <c r="R33" s="15" t="s">
        <v>24</v>
      </c>
      <c r="S33" s="15" t="s">
        <v>28</v>
      </c>
    </row>
    <row r="34" spans="1:19" ht="78.75" x14ac:dyDescent="0.4">
      <c r="A34" s="1">
        <f t="shared" si="0"/>
        <v>31</v>
      </c>
      <c r="B34" s="14" t="s">
        <v>20</v>
      </c>
      <c r="C34" s="15"/>
      <c r="D34" s="15"/>
      <c r="E34" s="15"/>
      <c r="F34" s="24" t="s">
        <v>135</v>
      </c>
      <c r="G34" s="14" t="s">
        <v>22</v>
      </c>
      <c r="H34" s="16" t="s">
        <v>130</v>
      </c>
      <c r="I34" s="14" t="s">
        <v>24</v>
      </c>
      <c r="J34" s="26" t="s">
        <v>136</v>
      </c>
      <c r="K34" s="14" t="s">
        <v>24</v>
      </c>
      <c r="L34" s="20" t="s">
        <v>24</v>
      </c>
      <c r="M34" s="20" t="s">
        <v>24</v>
      </c>
      <c r="N34" s="18" t="s">
        <v>137</v>
      </c>
      <c r="O34" s="22" t="s">
        <v>77</v>
      </c>
      <c r="P34" s="19" t="s">
        <v>138</v>
      </c>
      <c r="Q34" s="19" t="s">
        <v>139</v>
      </c>
      <c r="R34" s="15" t="s">
        <v>24</v>
      </c>
      <c r="S34" s="15" t="s">
        <v>28</v>
      </c>
    </row>
    <row r="35" spans="1:19" ht="78.75" x14ac:dyDescent="0.4">
      <c r="A35" s="1">
        <f t="shared" si="0"/>
        <v>32</v>
      </c>
      <c r="B35" s="14" t="s">
        <v>20</v>
      </c>
      <c r="C35" s="15"/>
      <c r="D35" s="15"/>
      <c r="E35" s="15"/>
      <c r="F35" s="24" t="s">
        <v>140</v>
      </c>
      <c r="G35" s="14" t="s">
        <v>22</v>
      </c>
      <c r="H35" s="16" t="s">
        <v>130</v>
      </c>
      <c r="I35" s="14" t="s">
        <v>24</v>
      </c>
      <c r="J35" s="21" t="s">
        <v>141</v>
      </c>
      <c r="K35" s="14" t="s">
        <v>24</v>
      </c>
      <c r="L35" s="20" t="s">
        <v>24</v>
      </c>
      <c r="M35" s="20" t="s">
        <v>24</v>
      </c>
      <c r="N35" s="18" t="s">
        <v>137</v>
      </c>
      <c r="O35" s="22" t="s">
        <v>77</v>
      </c>
      <c r="P35" s="19" t="s">
        <v>138</v>
      </c>
      <c r="Q35" s="28" t="s">
        <v>139</v>
      </c>
      <c r="R35" s="15" t="s">
        <v>24</v>
      </c>
      <c r="S35" s="15" t="s">
        <v>28</v>
      </c>
    </row>
    <row r="36" spans="1:19" ht="110.25" x14ac:dyDescent="0.4">
      <c r="A36" s="1">
        <f t="shared" si="0"/>
        <v>33</v>
      </c>
      <c r="B36" s="14" t="s">
        <v>20</v>
      </c>
      <c r="C36" s="15"/>
      <c r="D36" s="15"/>
      <c r="E36" s="15"/>
      <c r="F36" s="24" t="s">
        <v>142</v>
      </c>
      <c r="G36" s="14" t="s">
        <v>22</v>
      </c>
      <c r="H36" s="16" t="s">
        <v>130</v>
      </c>
      <c r="I36" s="14" t="s">
        <v>24</v>
      </c>
      <c r="J36" s="21" t="s">
        <v>143</v>
      </c>
      <c r="K36" s="14" t="s">
        <v>24</v>
      </c>
      <c r="L36" s="20" t="s">
        <v>24</v>
      </c>
      <c r="M36" s="20" t="s">
        <v>24</v>
      </c>
      <c r="N36" s="18" t="s">
        <v>137</v>
      </c>
      <c r="O36" s="22" t="s">
        <v>77</v>
      </c>
      <c r="P36" s="19" t="s">
        <v>138</v>
      </c>
      <c r="Q36" s="28" t="s">
        <v>139</v>
      </c>
      <c r="R36" s="16" t="s">
        <v>24</v>
      </c>
      <c r="S36" s="15" t="s">
        <v>28</v>
      </c>
    </row>
    <row r="37" spans="1:19" ht="78.75" x14ac:dyDescent="0.4">
      <c r="A37" s="1">
        <f t="shared" si="0"/>
        <v>34</v>
      </c>
      <c r="B37" s="14" t="s">
        <v>20</v>
      </c>
      <c r="C37" s="15"/>
      <c r="D37" s="15"/>
      <c r="E37" s="15"/>
      <c r="F37" s="24" t="s">
        <v>144</v>
      </c>
      <c r="G37" s="14" t="s">
        <v>22</v>
      </c>
      <c r="H37" s="16" t="s">
        <v>130</v>
      </c>
      <c r="I37" s="14" t="s">
        <v>24</v>
      </c>
      <c r="J37" s="26" t="s">
        <v>145</v>
      </c>
      <c r="K37" s="14" t="s">
        <v>24</v>
      </c>
      <c r="L37" s="20" t="s">
        <v>24</v>
      </c>
      <c r="M37" s="20" t="s">
        <v>24</v>
      </c>
      <c r="N37" s="18" t="s">
        <v>137</v>
      </c>
      <c r="O37" s="22" t="s">
        <v>77</v>
      </c>
      <c r="P37" s="19" t="s">
        <v>138</v>
      </c>
      <c r="Q37" s="19" t="s">
        <v>134</v>
      </c>
      <c r="R37" s="15" t="s">
        <v>24</v>
      </c>
      <c r="S37" s="15" t="s">
        <v>28</v>
      </c>
    </row>
    <row r="38" spans="1:19" ht="63" x14ac:dyDescent="0.4">
      <c r="A38" s="1">
        <f t="shared" si="0"/>
        <v>35</v>
      </c>
      <c r="B38" s="14" t="s">
        <v>20</v>
      </c>
      <c r="C38" s="15"/>
      <c r="D38" s="15"/>
      <c r="E38" s="15"/>
      <c r="F38" s="24" t="s">
        <v>146</v>
      </c>
      <c r="G38" s="14" t="s">
        <v>22</v>
      </c>
      <c r="H38" s="16" t="s">
        <v>130</v>
      </c>
      <c r="I38" s="14" t="s">
        <v>24</v>
      </c>
      <c r="J38" s="26" t="s">
        <v>147</v>
      </c>
      <c r="K38" s="14" t="s">
        <v>24</v>
      </c>
      <c r="L38" s="20" t="s">
        <v>24</v>
      </c>
      <c r="M38" s="20" t="s">
        <v>24</v>
      </c>
      <c r="N38" s="18" t="s">
        <v>137</v>
      </c>
      <c r="O38" s="22" t="s">
        <v>77</v>
      </c>
      <c r="P38" s="19" t="s">
        <v>138</v>
      </c>
      <c r="Q38" s="19" t="s">
        <v>139</v>
      </c>
      <c r="R38" s="15" t="s">
        <v>24</v>
      </c>
      <c r="S38" s="15" t="s">
        <v>28</v>
      </c>
    </row>
    <row r="39" spans="1:19" ht="63" x14ac:dyDescent="0.4">
      <c r="A39" s="1">
        <f t="shared" si="0"/>
        <v>36</v>
      </c>
      <c r="B39" s="14" t="s">
        <v>20</v>
      </c>
      <c r="C39" s="15"/>
      <c r="D39" s="15"/>
      <c r="E39" s="15"/>
      <c r="F39" s="24" t="s">
        <v>148</v>
      </c>
      <c r="G39" s="14" t="s">
        <v>22</v>
      </c>
      <c r="H39" s="16" t="s">
        <v>130</v>
      </c>
      <c r="I39" s="14" t="s">
        <v>24</v>
      </c>
      <c r="J39" s="26" t="s">
        <v>149</v>
      </c>
      <c r="K39" s="14" t="s">
        <v>24</v>
      </c>
      <c r="L39" s="20" t="s">
        <v>24</v>
      </c>
      <c r="M39" s="20" t="s">
        <v>24</v>
      </c>
      <c r="N39" s="18" t="s">
        <v>150</v>
      </c>
      <c r="O39" s="22" t="s">
        <v>77</v>
      </c>
      <c r="P39" s="19" t="s">
        <v>151</v>
      </c>
      <c r="Q39" s="19" t="s">
        <v>139</v>
      </c>
      <c r="R39" s="15" t="s">
        <v>24</v>
      </c>
      <c r="S39" s="15" t="s">
        <v>28</v>
      </c>
    </row>
    <row r="40" spans="1:19" ht="63" x14ac:dyDescent="0.4">
      <c r="A40" s="1">
        <f t="shared" si="0"/>
        <v>37</v>
      </c>
      <c r="B40" s="14" t="s">
        <v>20</v>
      </c>
      <c r="C40" s="15"/>
      <c r="D40" s="15"/>
      <c r="E40" s="15"/>
      <c r="F40" s="24" t="s">
        <v>152</v>
      </c>
      <c r="G40" s="14" t="s">
        <v>22</v>
      </c>
      <c r="H40" s="16" t="s">
        <v>130</v>
      </c>
      <c r="I40" s="14" t="s">
        <v>24</v>
      </c>
      <c r="J40" s="26" t="s">
        <v>153</v>
      </c>
      <c r="K40" s="14" t="s">
        <v>24</v>
      </c>
      <c r="L40" s="20" t="s">
        <v>24</v>
      </c>
      <c r="M40" s="20" t="s">
        <v>24</v>
      </c>
      <c r="N40" s="18" t="s">
        <v>150</v>
      </c>
      <c r="O40" s="22" t="s">
        <v>77</v>
      </c>
      <c r="P40" s="19" t="s">
        <v>151</v>
      </c>
      <c r="Q40" s="19" t="s">
        <v>139</v>
      </c>
      <c r="R40" s="16" t="s">
        <v>24</v>
      </c>
      <c r="S40" s="15" t="s">
        <v>28</v>
      </c>
    </row>
    <row r="41" spans="1:19" ht="78.75" x14ac:dyDescent="0.4">
      <c r="A41" s="1">
        <f t="shared" si="0"/>
        <v>38</v>
      </c>
      <c r="B41" s="14" t="s">
        <v>20</v>
      </c>
      <c r="C41" s="15"/>
      <c r="D41" s="15"/>
      <c r="E41" s="15"/>
      <c r="F41" s="24" t="s">
        <v>154</v>
      </c>
      <c r="G41" s="14" t="s">
        <v>22</v>
      </c>
      <c r="H41" s="16" t="s">
        <v>130</v>
      </c>
      <c r="I41" s="14" t="s">
        <v>24</v>
      </c>
      <c r="J41" s="26" t="s">
        <v>155</v>
      </c>
      <c r="K41" s="14" t="s">
        <v>24</v>
      </c>
      <c r="L41" s="20" t="s">
        <v>24</v>
      </c>
      <c r="M41" s="20" t="s">
        <v>24</v>
      </c>
      <c r="N41" s="18" t="s">
        <v>150</v>
      </c>
      <c r="O41" s="22" t="s">
        <v>77</v>
      </c>
      <c r="P41" s="19" t="s">
        <v>151</v>
      </c>
      <c r="Q41" s="19" t="s">
        <v>139</v>
      </c>
      <c r="R41" s="15" t="s">
        <v>24</v>
      </c>
      <c r="S41" s="15" t="s">
        <v>28</v>
      </c>
    </row>
    <row r="42" spans="1:19" ht="78.75" x14ac:dyDescent="0.4">
      <c r="A42" s="1">
        <f t="shared" si="0"/>
        <v>39</v>
      </c>
      <c r="B42" s="14" t="s">
        <v>20</v>
      </c>
      <c r="C42" s="15"/>
      <c r="D42" s="15"/>
      <c r="E42" s="15"/>
      <c r="F42" s="24" t="s">
        <v>156</v>
      </c>
      <c r="G42" s="14" t="s">
        <v>22</v>
      </c>
      <c r="H42" s="16" t="s">
        <v>130</v>
      </c>
      <c r="I42" s="14" t="s">
        <v>24</v>
      </c>
      <c r="J42" s="26" t="s">
        <v>157</v>
      </c>
      <c r="K42" s="14" t="s">
        <v>24</v>
      </c>
      <c r="L42" s="20" t="s">
        <v>24</v>
      </c>
      <c r="M42" s="20" t="s">
        <v>24</v>
      </c>
      <c r="N42" s="18" t="s">
        <v>150</v>
      </c>
      <c r="O42" s="22" t="s">
        <v>77</v>
      </c>
      <c r="P42" s="19" t="s">
        <v>151</v>
      </c>
      <c r="Q42" s="19" t="s">
        <v>139</v>
      </c>
      <c r="R42" s="15" t="s">
        <v>24</v>
      </c>
      <c r="S42" s="15" t="s">
        <v>28</v>
      </c>
    </row>
    <row r="43" spans="1:19" ht="31.5" x14ac:dyDescent="0.4">
      <c r="A43" s="1">
        <f t="shared" si="0"/>
        <v>40</v>
      </c>
      <c r="B43" s="14" t="s">
        <v>20</v>
      </c>
      <c r="C43" s="16"/>
      <c r="D43" s="14" t="s">
        <v>20</v>
      </c>
      <c r="E43" s="16"/>
      <c r="F43" s="24" t="s">
        <v>158</v>
      </c>
      <c r="G43" s="14" t="s">
        <v>22</v>
      </c>
      <c r="H43" s="16" t="s">
        <v>130</v>
      </c>
      <c r="I43" s="22" t="s">
        <v>22</v>
      </c>
      <c r="J43" s="26" t="s">
        <v>159</v>
      </c>
      <c r="K43" s="14" t="s">
        <v>24</v>
      </c>
      <c r="L43" s="20" t="s">
        <v>24</v>
      </c>
      <c r="M43" s="20" t="s">
        <v>24</v>
      </c>
      <c r="N43" s="18" t="s">
        <v>160</v>
      </c>
      <c r="O43" s="22" t="s">
        <v>24</v>
      </c>
      <c r="P43" s="19" t="s">
        <v>24</v>
      </c>
      <c r="Q43" s="19" t="s">
        <v>24</v>
      </c>
      <c r="R43" s="15" t="s">
        <v>24</v>
      </c>
      <c r="S43" s="16" t="s">
        <v>161</v>
      </c>
    </row>
    <row r="44" spans="1:19" ht="78.75" x14ac:dyDescent="0.4">
      <c r="A44" s="1">
        <f t="shared" si="0"/>
        <v>41</v>
      </c>
      <c r="B44" s="14" t="s">
        <v>20</v>
      </c>
      <c r="C44" s="15"/>
      <c r="D44" s="15"/>
      <c r="E44" s="15"/>
      <c r="F44" s="24" t="s">
        <v>162</v>
      </c>
      <c r="G44" s="14" t="s">
        <v>22</v>
      </c>
      <c r="H44" s="16" t="s">
        <v>130</v>
      </c>
      <c r="I44" s="22" t="s">
        <v>163</v>
      </c>
      <c r="J44" s="22" t="s">
        <v>164</v>
      </c>
      <c r="K44" s="14" t="s">
        <v>24</v>
      </c>
      <c r="L44" s="20" t="s">
        <v>24</v>
      </c>
      <c r="M44" s="20" t="s">
        <v>24</v>
      </c>
      <c r="N44" s="18" t="s">
        <v>165</v>
      </c>
      <c r="O44" s="22" t="s">
        <v>77</v>
      </c>
      <c r="P44" s="19" t="s">
        <v>151</v>
      </c>
      <c r="Q44" s="19" t="s">
        <v>139</v>
      </c>
      <c r="R44" s="15" t="s">
        <v>24</v>
      </c>
      <c r="S44" s="16" t="s">
        <v>80</v>
      </c>
    </row>
    <row r="45" spans="1:19" ht="94.5" x14ac:dyDescent="0.4">
      <c r="A45" s="1">
        <f t="shared" si="0"/>
        <v>42</v>
      </c>
      <c r="B45" s="14" t="s">
        <v>20</v>
      </c>
      <c r="C45" s="15"/>
      <c r="D45" s="15"/>
      <c r="E45" s="15"/>
      <c r="F45" s="24" t="s">
        <v>166</v>
      </c>
      <c r="G45" s="14" t="s">
        <v>22</v>
      </c>
      <c r="H45" s="16" t="s">
        <v>130</v>
      </c>
      <c r="I45" s="14" t="s">
        <v>24</v>
      </c>
      <c r="J45" s="26" t="s">
        <v>167</v>
      </c>
      <c r="K45" s="14" t="s">
        <v>24</v>
      </c>
      <c r="L45" s="20" t="s">
        <v>24</v>
      </c>
      <c r="M45" s="20" t="s">
        <v>24</v>
      </c>
      <c r="N45" s="18" t="s">
        <v>168</v>
      </c>
      <c r="O45" s="22" t="s">
        <v>77</v>
      </c>
      <c r="P45" s="19" t="s">
        <v>151</v>
      </c>
      <c r="Q45" s="19" t="s">
        <v>139</v>
      </c>
      <c r="R45" s="15" t="s">
        <v>24</v>
      </c>
      <c r="S45" s="15" t="s">
        <v>28</v>
      </c>
    </row>
    <row r="46" spans="1:19" ht="204.75" x14ac:dyDescent="0.4">
      <c r="A46" s="1">
        <f t="shared" si="0"/>
        <v>43</v>
      </c>
      <c r="B46" s="14" t="s">
        <v>20</v>
      </c>
      <c r="C46" s="15"/>
      <c r="D46" s="15"/>
      <c r="E46" s="15"/>
      <c r="F46" s="24" t="s">
        <v>169</v>
      </c>
      <c r="G46" s="14" t="s">
        <v>22</v>
      </c>
      <c r="H46" s="16" t="s">
        <v>130</v>
      </c>
      <c r="I46" s="22" t="s">
        <v>22</v>
      </c>
      <c r="J46" s="26" t="s">
        <v>170</v>
      </c>
      <c r="K46" s="14" t="s">
        <v>24</v>
      </c>
      <c r="L46" s="20" t="s">
        <v>24</v>
      </c>
      <c r="M46" s="20" t="s">
        <v>24</v>
      </c>
      <c r="N46" s="18" t="s">
        <v>171</v>
      </c>
      <c r="O46" s="22" t="s">
        <v>77</v>
      </c>
      <c r="P46" s="46" t="s">
        <v>297</v>
      </c>
      <c r="Q46" s="19" t="s">
        <v>172</v>
      </c>
      <c r="R46" s="15" t="s">
        <v>24</v>
      </c>
      <c r="S46" s="16" t="s">
        <v>80</v>
      </c>
    </row>
    <row r="47" spans="1:19" ht="157.5" x14ac:dyDescent="0.4">
      <c r="A47" s="1">
        <f t="shared" si="0"/>
        <v>44</v>
      </c>
      <c r="B47" s="14" t="s">
        <v>20</v>
      </c>
      <c r="C47" s="15"/>
      <c r="D47" s="14" t="s">
        <v>20</v>
      </c>
      <c r="E47" s="14" t="s">
        <v>20</v>
      </c>
      <c r="F47" s="24" t="s">
        <v>173</v>
      </c>
      <c r="G47" s="14" t="s">
        <v>22</v>
      </c>
      <c r="H47" s="16" t="s">
        <v>130</v>
      </c>
      <c r="I47" s="29" t="s">
        <v>174</v>
      </c>
      <c r="J47" s="26" t="s">
        <v>159</v>
      </c>
      <c r="K47" s="14" t="s">
        <v>24</v>
      </c>
      <c r="L47" s="20" t="s">
        <v>24</v>
      </c>
      <c r="M47" s="20" t="s">
        <v>24</v>
      </c>
      <c r="N47" s="18" t="s">
        <v>294</v>
      </c>
      <c r="O47" s="22" t="s">
        <v>24</v>
      </c>
      <c r="P47" s="19" t="s">
        <v>24</v>
      </c>
      <c r="Q47" s="19" t="s">
        <v>24</v>
      </c>
      <c r="R47" s="15" t="s">
        <v>24</v>
      </c>
      <c r="S47" s="16" t="s">
        <v>175</v>
      </c>
    </row>
    <row r="48" spans="1:19" ht="47.25" x14ac:dyDescent="0.4">
      <c r="A48" s="1">
        <f t="shared" si="0"/>
        <v>45</v>
      </c>
      <c r="B48" s="14" t="s">
        <v>20</v>
      </c>
      <c r="C48" s="15"/>
      <c r="D48" s="15"/>
      <c r="E48" s="15"/>
      <c r="F48" s="24" t="s">
        <v>176</v>
      </c>
      <c r="G48" s="14" t="s">
        <v>22</v>
      </c>
      <c r="H48" s="16" t="s">
        <v>130</v>
      </c>
      <c r="I48" s="22" t="s">
        <v>22</v>
      </c>
      <c r="J48" s="26" t="s">
        <v>24</v>
      </c>
      <c r="K48" s="14" t="s">
        <v>24</v>
      </c>
      <c r="L48" s="20" t="s">
        <v>24</v>
      </c>
      <c r="M48" s="20" t="s">
        <v>24</v>
      </c>
      <c r="N48" s="18" t="s">
        <v>171</v>
      </c>
      <c r="O48" s="22" t="s">
        <v>24</v>
      </c>
      <c r="P48" s="19" t="s">
        <v>24</v>
      </c>
      <c r="Q48" s="19" t="s">
        <v>24</v>
      </c>
      <c r="R48" s="15" t="s">
        <v>24</v>
      </c>
      <c r="S48" s="16" t="s">
        <v>80</v>
      </c>
    </row>
    <row r="49" spans="1:19" ht="63" x14ac:dyDescent="0.4">
      <c r="A49" s="1">
        <f t="shared" si="0"/>
        <v>46</v>
      </c>
      <c r="B49" s="14" t="s">
        <v>20</v>
      </c>
      <c r="C49" s="15"/>
      <c r="D49" s="15"/>
      <c r="E49" s="15"/>
      <c r="F49" s="24" t="s">
        <v>177</v>
      </c>
      <c r="G49" s="14" t="s">
        <v>22</v>
      </c>
      <c r="H49" s="16" t="s">
        <v>130</v>
      </c>
      <c r="I49" s="22" t="s">
        <v>22</v>
      </c>
      <c r="J49" s="26" t="s">
        <v>24</v>
      </c>
      <c r="K49" s="14" t="s">
        <v>24</v>
      </c>
      <c r="L49" s="20" t="s">
        <v>24</v>
      </c>
      <c r="M49" s="20" t="s">
        <v>24</v>
      </c>
      <c r="N49" s="18" t="s">
        <v>171</v>
      </c>
      <c r="O49" s="22" t="s">
        <v>24</v>
      </c>
      <c r="P49" s="19" t="s">
        <v>24</v>
      </c>
      <c r="Q49" s="19" t="s">
        <v>24</v>
      </c>
      <c r="R49" s="15" t="s">
        <v>24</v>
      </c>
      <c r="S49" s="16" t="s">
        <v>80</v>
      </c>
    </row>
    <row r="50" spans="1:19" ht="31.5" x14ac:dyDescent="0.4">
      <c r="A50" s="1">
        <f t="shared" si="0"/>
        <v>47</v>
      </c>
      <c r="B50" s="14" t="s">
        <v>20</v>
      </c>
      <c r="C50" s="15"/>
      <c r="D50" s="15"/>
      <c r="E50" s="15"/>
      <c r="F50" s="24" t="s">
        <v>178</v>
      </c>
      <c r="G50" s="14" t="s">
        <v>22</v>
      </c>
      <c r="H50" s="16" t="s">
        <v>130</v>
      </c>
      <c r="I50" s="14" t="s">
        <v>24</v>
      </c>
      <c r="J50" s="26" t="s">
        <v>159</v>
      </c>
      <c r="K50" s="14" t="s">
        <v>24</v>
      </c>
      <c r="L50" s="20" t="s">
        <v>24</v>
      </c>
      <c r="M50" s="20" t="s">
        <v>24</v>
      </c>
      <c r="N50" s="18" t="s">
        <v>179</v>
      </c>
      <c r="O50" s="22" t="s">
        <v>24</v>
      </c>
      <c r="P50" s="19" t="s">
        <v>24</v>
      </c>
      <c r="Q50" s="19" t="s">
        <v>24</v>
      </c>
      <c r="R50" s="15" t="s">
        <v>24</v>
      </c>
      <c r="S50" s="15" t="s">
        <v>28</v>
      </c>
    </row>
    <row r="51" spans="1:19" ht="94.5" x14ac:dyDescent="0.4">
      <c r="A51" s="1">
        <f t="shared" si="0"/>
        <v>48</v>
      </c>
      <c r="B51" s="14" t="s">
        <v>20</v>
      </c>
      <c r="C51" s="15"/>
      <c r="D51" s="15"/>
      <c r="E51" s="15"/>
      <c r="F51" s="24" t="s">
        <v>180</v>
      </c>
      <c r="G51" s="14" t="s">
        <v>22</v>
      </c>
      <c r="H51" s="16" t="s">
        <v>130</v>
      </c>
      <c r="I51" s="22" t="s">
        <v>22</v>
      </c>
      <c r="J51" s="22" t="s">
        <v>22</v>
      </c>
      <c r="K51" s="14" t="s">
        <v>24</v>
      </c>
      <c r="L51" s="20" t="s">
        <v>24</v>
      </c>
      <c r="M51" s="20" t="s">
        <v>24</v>
      </c>
      <c r="N51" s="18" t="s">
        <v>181</v>
      </c>
      <c r="O51" s="22" t="s">
        <v>77</v>
      </c>
      <c r="P51" s="19" t="s">
        <v>298</v>
      </c>
      <c r="Q51" s="19" t="s">
        <v>172</v>
      </c>
      <c r="R51" s="15" t="s">
        <v>24</v>
      </c>
      <c r="S51" s="16" t="s">
        <v>80</v>
      </c>
    </row>
    <row r="52" spans="1:19" ht="78.75" x14ac:dyDescent="0.4">
      <c r="A52" s="1">
        <f t="shared" si="0"/>
        <v>49</v>
      </c>
      <c r="B52" s="14" t="s">
        <v>20</v>
      </c>
      <c r="C52" s="15"/>
      <c r="D52" s="15"/>
      <c r="E52" s="15"/>
      <c r="F52" s="24" t="s">
        <v>182</v>
      </c>
      <c r="G52" s="14" t="s">
        <v>22</v>
      </c>
      <c r="H52" s="16" t="s">
        <v>130</v>
      </c>
      <c r="I52" s="14" t="s">
        <v>24</v>
      </c>
      <c r="J52" s="26" t="s">
        <v>24</v>
      </c>
      <c r="K52" s="14" t="s">
        <v>24</v>
      </c>
      <c r="L52" s="20" t="s">
        <v>24</v>
      </c>
      <c r="M52" s="20" t="s">
        <v>24</v>
      </c>
      <c r="N52" s="18" t="s">
        <v>183</v>
      </c>
      <c r="O52" s="22" t="s">
        <v>24</v>
      </c>
      <c r="P52" s="19" t="s">
        <v>24</v>
      </c>
      <c r="Q52" s="19" t="s">
        <v>24</v>
      </c>
      <c r="R52" s="15" t="s">
        <v>24</v>
      </c>
      <c r="S52" s="15" t="s">
        <v>28</v>
      </c>
    </row>
    <row r="53" spans="1:19" ht="78.75" x14ac:dyDescent="0.4">
      <c r="A53" s="1">
        <f t="shared" si="0"/>
        <v>50</v>
      </c>
      <c r="B53" s="14" t="s">
        <v>20</v>
      </c>
      <c r="C53" s="15"/>
      <c r="D53" s="15"/>
      <c r="E53" s="15"/>
      <c r="F53" s="24" t="s">
        <v>184</v>
      </c>
      <c r="G53" s="14" t="s">
        <v>22</v>
      </c>
      <c r="H53" s="16" t="s">
        <v>130</v>
      </c>
      <c r="I53" s="14" t="s">
        <v>24</v>
      </c>
      <c r="J53" s="26" t="s">
        <v>24</v>
      </c>
      <c r="K53" s="14" t="s">
        <v>24</v>
      </c>
      <c r="L53" s="20" t="s">
        <v>24</v>
      </c>
      <c r="M53" s="20" t="s">
        <v>24</v>
      </c>
      <c r="N53" s="18" t="s">
        <v>185</v>
      </c>
      <c r="O53" s="22" t="s">
        <v>24</v>
      </c>
      <c r="P53" s="19" t="s">
        <v>24</v>
      </c>
      <c r="Q53" s="19" t="s">
        <v>24</v>
      </c>
      <c r="R53" s="15" t="s">
        <v>24</v>
      </c>
      <c r="S53" s="15" t="s">
        <v>28</v>
      </c>
    </row>
    <row r="54" spans="1:19" ht="173.25" x14ac:dyDescent="0.4">
      <c r="A54" s="1">
        <f t="shared" si="0"/>
        <v>51</v>
      </c>
      <c r="B54" s="14" t="s">
        <v>20</v>
      </c>
      <c r="C54" s="15"/>
      <c r="D54" s="15"/>
      <c r="E54" s="15"/>
      <c r="F54" s="24" t="s">
        <v>186</v>
      </c>
      <c r="G54" s="14" t="s">
        <v>22</v>
      </c>
      <c r="H54" s="16" t="s">
        <v>187</v>
      </c>
      <c r="I54" s="14" t="s">
        <v>24</v>
      </c>
      <c r="J54" s="26" t="s">
        <v>188</v>
      </c>
      <c r="K54" s="14" t="s">
        <v>189</v>
      </c>
      <c r="L54" s="18" t="s">
        <v>190</v>
      </c>
      <c r="M54" s="17" t="s">
        <v>191</v>
      </c>
      <c r="N54" s="18" t="s">
        <v>192</v>
      </c>
      <c r="O54" s="22" t="s">
        <v>42</v>
      </c>
      <c r="P54" s="19" t="s">
        <v>43</v>
      </c>
      <c r="Q54" s="19" t="s">
        <v>43</v>
      </c>
      <c r="R54" s="15" t="s">
        <v>24</v>
      </c>
      <c r="S54" s="15" t="s">
        <v>28</v>
      </c>
    </row>
    <row r="55" spans="1:19" ht="110.25" x14ac:dyDescent="0.4">
      <c r="A55" s="1">
        <f t="shared" si="0"/>
        <v>52</v>
      </c>
      <c r="B55" s="14" t="s">
        <v>20</v>
      </c>
      <c r="C55" s="15"/>
      <c r="D55" s="15"/>
      <c r="E55" s="15"/>
      <c r="F55" s="24" t="s">
        <v>193</v>
      </c>
      <c r="G55" s="14" t="s">
        <v>22</v>
      </c>
      <c r="H55" s="16" t="s">
        <v>130</v>
      </c>
      <c r="I55" s="14" t="s">
        <v>24</v>
      </c>
      <c r="J55" s="42" t="s">
        <v>194</v>
      </c>
      <c r="K55" s="14" t="s">
        <v>24</v>
      </c>
      <c r="L55" s="20" t="s">
        <v>24</v>
      </c>
      <c r="M55" s="20" t="s">
        <v>24</v>
      </c>
      <c r="N55" s="18" t="s">
        <v>192</v>
      </c>
      <c r="O55" s="22" t="s">
        <v>77</v>
      </c>
      <c r="P55" s="19" t="s">
        <v>313</v>
      </c>
      <c r="Q55" s="19" t="s">
        <v>195</v>
      </c>
      <c r="R55" s="16" t="s">
        <v>196</v>
      </c>
      <c r="S55" s="15" t="s">
        <v>28</v>
      </c>
    </row>
    <row r="56" spans="1:19" ht="63" x14ac:dyDescent="0.4">
      <c r="A56" s="1">
        <f t="shared" si="0"/>
        <v>53</v>
      </c>
      <c r="B56" s="14" t="s">
        <v>20</v>
      </c>
      <c r="C56" s="15"/>
      <c r="D56" s="15"/>
      <c r="E56" s="15"/>
      <c r="F56" s="24" t="s">
        <v>197</v>
      </c>
      <c r="G56" s="14" t="s">
        <v>22</v>
      </c>
      <c r="H56" s="16" t="s">
        <v>130</v>
      </c>
      <c r="I56" s="14" t="s">
        <v>24</v>
      </c>
      <c r="J56" s="26" t="s">
        <v>24</v>
      </c>
      <c r="K56" s="14" t="s">
        <v>24</v>
      </c>
      <c r="L56" s="20" t="s">
        <v>24</v>
      </c>
      <c r="M56" s="20" t="s">
        <v>24</v>
      </c>
      <c r="N56" s="18" t="s">
        <v>192</v>
      </c>
      <c r="O56" s="22" t="s">
        <v>24</v>
      </c>
      <c r="P56" s="19" t="s">
        <v>24</v>
      </c>
      <c r="Q56" s="19" t="s">
        <v>24</v>
      </c>
      <c r="R56" s="15" t="s">
        <v>24</v>
      </c>
      <c r="S56" s="15" t="s">
        <v>28</v>
      </c>
    </row>
    <row r="57" spans="1:19" ht="31.5" x14ac:dyDescent="0.4">
      <c r="A57" s="1">
        <f t="shared" si="0"/>
        <v>54</v>
      </c>
      <c r="B57" s="14" t="s">
        <v>20</v>
      </c>
      <c r="C57" s="15"/>
      <c r="D57" s="15"/>
      <c r="E57" s="15"/>
      <c r="F57" s="24" t="s">
        <v>198</v>
      </c>
      <c r="G57" s="14" t="s">
        <v>22</v>
      </c>
      <c r="H57" s="16" t="s">
        <v>130</v>
      </c>
      <c r="I57" s="14" t="s">
        <v>24</v>
      </c>
      <c r="J57" s="26" t="s">
        <v>22</v>
      </c>
      <c r="K57" s="14" t="s">
        <v>24</v>
      </c>
      <c r="L57" s="20" t="s">
        <v>24</v>
      </c>
      <c r="M57" s="20" t="s">
        <v>24</v>
      </c>
      <c r="N57" s="18" t="s">
        <v>192</v>
      </c>
      <c r="O57" s="22" t="s">
        <v>77</v>
      </c>
      <c r="P57" s="19" t="s">
        <v>199</v>
      </c>
      <c r="Q57" s="19" t="s">
        <v>200</v>
      </c>
      <c r="R57" s="15" t="s">
        <v>24</v>
      </c>
      <c r="S57" s="15" t="s">
        <v>28</v>
      </c>
    </row>
    <row r="58" spans="1:19" ht="94.5" x14ac:dyDescent="0.4">
      <c r="A58" s="1">
        <f t="shared" si="0"/>
        <v>55</v>
      </c>
      <c r="B58" s="14" t="s">
        <v>20</v>
      </c>
      <c r="C58" s="15"/>
      <c r="D58" s="15"/>
      <c r="E58" s="15"/>
      <c r="F58" s="24" t="s">
        <v>201</v>
      </c>
      <c r="G58" s="14" t="s">
        <v>22</v>
      </c>
      <c r="H58" s="16" t="s">
        <v>130</v>
      </c>
      <c r="I58" s="21" t="s">
        <v>202</v>
      </c>
      <c r="J58" s="21" t="s">
        <v>38</v>
      </c>
      <c r="K58" s="14" t="s">
        <v>24</v>
      </c>
      <c r="L58" s="20" t="s">
        <v>24</v>
      </c>
      <c r="M58" s="20" t="s">
        <v>24</v>
      </c>
      <c r="N58" s="18" t="s">
        <v>203</v>
      </c>
      <c r="O58" s="22" t="s">
        <v>77</v>
      </c>
      <c r="P58" s="19" t="s">
        <v>204</v>
      </c>
      <c r="Q58" s="19" t="s">
        <v>79</v>
      </c>
      <c r="R58" s="15" t="s">
        <v>24</v>
      </c>
      <c r="S58" s="16" t="s">
        <v>80</v>
      </c>
    </row>
    <row r="59" spans="1:19" ht="94.5" x14ac:dyDescent="0.4">
      <c r="A59" s="1">
        <f t="shared" si="0"/>
        <v>56</v>
      </c>
      <c r="B59" s="14" t="s">
        <v>20</v>
      </c>
      <c r="C59" s="15"/>
      <c r="D59" s="15"/>
      <c r="E59" s="15"/>
      <c r="F59" s="24" t="s">
        <v>205</v>
      </c>
      <c r="G59" s="14" t="s">
        <v>22</v>
      </c>
      <c r="H59" s="16" t="s">
        <v>130</v>
      </c>
      <c r="I59" s="21" t="s">
        <v>206</v>
      </c>
      <c r="J59" s="21" t="s">
        <v>38</v>
      </c>
      <c r="K59" s="14" t="s">
        <v>24</v>
      </c>
      <c r="L59" s="20" t="s">
        <v>24</v>
      </c>
      <c r="M59" s="20" t="s">
        <v>24</v>
      </c>
      <c r="N59" s="18" t="s">
        <v>203</v>
      </c>
      <c r="O59" s="22" t="s">
        <v>77</v>
      </c>
      <c r="P59" s="19" t="s">
        <v>207</v>
      </c>
      <c r="Q59" s="19" t="s">
        <v>79</v>
      </c>
      <c r="R59" s="15" t="s">
        <v>24</v>
      </c>
      <c r="S59" s="16" t="s">
        <v>80</v>
      </c>
    </row>
    <row r="60" spans="1:19" ht="94.5" x14ac:dyDescent="0.4">
      <c r="A60" s="1">
        <f t="shared" si="0"/>
        <v>57</v>
      </c>
      <c r="B60" s="14" t="s">
        <v>20</v>
      </c>
      <c r="C60" s="15"/>
      <c r="D60" s="15"/>
      <c r="E60" s="15"/>
      <c r="F60" s="24" t="s">
        <v>208</v>
      </c>
      <c r="G60" s="14" t="s">
        <v>22</v>
      </c>
      <c r="H60" s="16" t="s">
        <v>130</v>
      </c>
      <c r="I60" s="38" t="s">
        <v>234</v>
      </c>
      <c r="J60" s="21" t="s">
        <v>38</v>
      </c>
      <c r="K60" s="14" t="s">
        <v>25</v>
      </c>
      <c r="L60" s="30" t="s">
        <v>209</v>
      </c>
      <c r="M60" s="20" t="s">
        <v>309</v>
      </c>
      <c r="N60" s="18" t="s">
        <v>203</v>
      </c>
      <c r="O60" s="22" t="s">
        <v>20</v>
      </c>
      <c r="P60" s="19" t="s">
        <v>310</v>
      </c>
      <c r="Q60" s="19" t="s">
        <v>308</v>
      </c>
      <c r="R60" s="16" t="s">
        <v>210</v>
      </c>
      <c r="S60" s="16" t="s">
        <v>311</v>
      </c>
    </row>
    <row r="61" spans="1:19" ht="94.5" x14ac:dyDescent="0.4">
      <c r="A61" s="1">
        <f t="shared" si="0"/>
        <v>58</v>
      </c>
      <c r="B61" s="14" t="s">
        <v>20</v>
      </c>
      <c r="C61" s="15"/>
      <c r="D61" s="15"/>
      <c r="E61" s="15"/>
      <c r="F61" s="24" t="s">
        <v>211</v>
      </c>
      <c r="G61" s="14" t="s">
        <v>22</v>
      </c>
      <c r="H61" s="16" t="s">
        <v>130</v>
      </c>
      <c r="I61" s="21" t="s">
        <v>212</v>
      </c>
      <c r="J61" s="26" t="s">
        <v>159</v>
      </c>
      <c r="K61" s="14" t="s">
        <v>24</v>
      </c>
      <c r="L61" s="20" t="s">
        <v>24</v>
      </c>
      <c r="M61" s="20" t="s">
        <v>24</v>
      </c>
      <c r="N61" s="18" t="s">
        <v>203</v>
      </c>
      <c r="O61" s="22" t="s">
        <v>24</v>
      </c>
      <c r="P61" s="19" t="s">
        <v>24</v>
      </c>
      <c r="Q61" s="19" t="s">
        <v>24</v>
      </c>
      <c r="R61" s="15" t="s">
        <v>24</v>
      </c>
      <c r="S61" s="16" t="s">
        <v>80</v>
      </c>
    </row>
    <row r="62" spans="1:19" ht="126" x14ac:dyDescent="0.4">
      <c r="A62" s="1">
        <f t="shared" si="0"/>
        <v>59</v>
      </c>
      <c r="B62" s="14" t="s">
        <v>20</v>
      </c>
      <c r="C62" s="15"/>
      <c r="D62" s="15"/>
      <c r="E62" s="15"/>
      <c r="F62" s="24" t="s">
        <v>213</v>
      </c>
      <c r="G62" s="14" t="s">
        <v>22</v>
      </c>
      <c r="H62" s="16" t="s">
        <v>130</v>
      </c>
      <c r="I62" s="14" t="s">
        <v>24</v>
      </c>
      <c r="J62" s="26" t="s">
        <v>214</v>
      </c>
      <c r="K62" s="14" t="s">
        <v>24</v>
      </c>
      <c r="L62" s="20" t="s">
        <v>24</v>
      </c>
      <c r="M62" s="20" t="s">
        <v>24</v>
      </c>
      <c r="N62" s="18" t="s">
        <v>215</v>
      </c>
      <c r="O62" s="22" t="s">
        <v>24</v>
      </c>
      <c r="P62" s="19" t="s">
        <v>24</v>
      </c>
      <c r="Q62" s="19" t="s">
        <v>24</v>
      </c>
      <c r="R62" s="16" t="s">
        <v>24</v>
      </c>
      <c r="S62" s="15" t="s">
        <v>28</v>
      </c>
    </row>
    <row r="63" spans="1:19" ht="126" x14ac:dyDescent="0.4">
      <c r="A63" s="1">
        <f t="shared" si="0"/>
        <v>60</v>
      </c>
      <c r="B63" s="14" t="s">
        <v>20</v>
      </c>
      <c r="C63" s="15"/>
      <c r="D63" s="15"/>
      <c r="E63" s="15"/>
      <c r="F63" s="24" t="s">
        <v>216</v>
      </c>
      <c r="G63" s="14" t="s">
        <v>22</v>
      </c>
      <c r="H63" s="16" t="s">
        <v>130</v>
      </c>
      <c r="I63" s="14" t="s">
        <v>24</v>
      </c>
      <c r="J63" s="26" t="s">
        <v>217</v>
      </c>
      <c r="K63" s="14" t="s">
        <v>24</v>
      </c>
      <c r="L63" s="20" t="s">
        <v>24</v>
      </c>
      <c r="M63" s="20" t="s">
        <v>24</v>
      </c>
      <c r="N63" s="18" t="s">
        <v>215</v>
      </c>
      <c r="O63" s="22" t="s">
        <v>24</v>
      </c>
      <c r="P63" s="19" t="s">
        <v>24</v>
      </c>
      <c r="Q63" s="19" t="s">
        <v>24</v>
      </c>
      <c r="R63" s="16" t="s">
        <v>24</v>
      </c>
      <c r="S63" s="15" t="s">
        <v>28</v>
      </c>
    </row>
    <row r="64" spans="1:19" ht="141.75" x14ac:dyDescent="0.4">
      <c r="A64" s="1">
        <f t="shared" si="0"/>
        <v>61</v>
      </c>
      <c r="B64" s="14" t="s">
        <v>20</v>
      </c>
      <c r="C64" s="15"/>
      <c r="D64" s="15"/>
      <c r="E64" s="15"/>
      <c r="F64" s="24" t="s">
        <v>218</v>
      </c>
      <c r="G64" s="14" t="s">
        <v>22</v>
      </c>
      <c r="H64" s="16" t="s">
        <v>130</v>
      </c>
      <c r="I64" s="14" t="s">
        <v>24</v>
      </c>
      <c r="J64" s="26" t="s">
        <v>219</v>
      </c>
      <c r="K64" s="14" t="s">
        <v>24</v>
      </c>
      <c r="L64" s="20" t="s">
        <v>24</v>
      </c>
      <c r="M64" s="20" t="s">
        <v>24</v>
      </c>
      <c r="N64" s="18" t="s">
        <v>215</v>
      </c>
      <c r="O64" s="22" t="s">
        <v>24</v>
      </c>
      <c r="P64" s="19" t="s">
        <v>24</v>
      </c>
      <c r="Q64" s="19" t="s">
        <v>24</v>
      </c>
      <c r="R64" s="16" t="s">
        <v>24</v>
      </c>
      <c r="S64" s="15" t="s">
        <v>28</v>
      </c>
    </row>
    <row r="65" spans="1:19" ht="141.75" x14ac:dyDescent="0.4">
      <c r="A65" s="1">
        <f t="shared" si="0"/>
        <v>62</v>
      </c>
      <c r="B65" s="14" t="s">
        <v>20</v>
      </c>
      <c r="C65" s="15"/>
      <c r="D65" s="15"/>
      <c r="E65" s="15"/>
      <c r="F65" s="24" t="s">
        <v>220</v>
      </c>
      <c r="G65" s="14" t="s">
        <v>22</v>
      </c>
      <c r="H65" s="16" t="s">
        <v>130</v>
      </c>
      <c r="I65" s="14" t="s">
        <v>24</v>
      </c>
      <c r="J65" s="26" t="s">
        <v>221</v>
      </c>
      <c r="K65" s="14" t="s">
        <v>24</v>
      </c>
      <c r="L65" s="20" t="s">
        <v>24</v>
      </c>
      <c r="M65" s="20" t="s">
        <v>24</v>
      </c>
      <c r="N65" s="18" t="s">
        <v>215</v>
      </c>
      <c r="O65" s="22" t="s">
        <v>24</v>
      </c>
      <c r="P65" s="19" t="s">
        <v>24</v>
      </c>
      <c r="Q65" s="19" t="s">
        <v>24</v>
      </c>
      <c r="R65" s="16" t="s">
        <v>24</v>
      </c>
      <c r="S65" s="15" t="s">
        <v>28</v>
      </c>
    </row>
    <row r="66" spans="1:19" ht="47.25" x14ac:dyDescent="0.4">
      <c r="A66" s="1">
        <f t="shared" si="0"/>
        <v>63</v>
      </c>
      <c r="B66" s="14" t="s">
        <v>20</v>
      </c>
      <c r="C66" s="15"/>
      <c r="D66" s="15"/>
      <c r="E66" s="15"/>
      <c r="F66" s="31" t="s">
        <v>222</v>
      </c>
      <c r="G66" s="14" t="s">
        <v>22</v>
      </c>
      <c r="H66" s="16" t="s">
        <v>130</v>
      </c>
      <c r="I66" s="14" t="s">
        <v>24</v>
      </c>
      <c r="J66" s="26" t="s">
        <v>24</v>
      </c>
      <c r="K66" s="14" t="s">
        <v>24</v>
      </c>
      <c r="L66" s="20" t="s">
        <v>24</v>
      </c>
      <c r="M66" s="20" t="s">
        <v>24</v>
      </c>
      <c r="N66" s="18" t="s">
        <v>223</v>
      </c>
      <c r="O66" s="22" t="s">
        <v>24</v>
      </c>
      <c r="P66" s="19" t="s">
        <v>24</v>
      </c>
      <c r="Q66" s="19" t="s">
        <v>24</v>
      </c>
      <c r="R66" s="15" t="s">
        <v>24</v>
      </c>
      <c r="S66" s="15" t="s">
        <v>28</v>
      </c>
    </row>
    <row r="67" spans="1:19" ht="63" x14ac:dyDescent="0.4">
      <c r="A67" s="1">
        <f t="shared" si="0"/>
        <v>64</v>
      </c>
      <c r="B67" s="15"/>
      <c r="C67" s="14" t="s">
        <v>20</v>
      </c>
      <c r="D67" s="15"/>
      <c r="E67" s="15"/>
      <c r="F67" s="24" t="s">
        <v>224</v>
      </c>
      <c r="G67" s="14" t="s">
        <v>22</v>
      </c>
      <c r="H67" s="16" t="s">
        <v>130</v>
      </c>
      <c r="I67" s="22" t="s">
        <v>22</v>
      </c>
      <c r="J67" s="26" t="s">
        <v>24</v>
      </c>
      <c r="K67" s="14" t="s">
        <v>24</v>
      </c>
      <c r="L67" s="20" t="s">
        <v>24</v>
      </c>
      <c r="M67" s="20" t="s">
        <v>24</v>
      </c>
      <c r="N67" s="18" t="s">
        <v>225</v>
      </c>
      <c r="O67" s="22" t="s">
        <v>24</v>
      </c>
      <c r="P67" s="19" t="s">
        <v>24</v>
      </c>
      <c r="Q67" s="19" t="s">
        <v>24</v>
      </c>
      <c r="R67" s="15" t="s">
        <v>24</v>
      </c>
      <c r="S67" s="16" t="s">
        <v>226</v>
      </c>
    </row>
    <row r="68" spans="1:19" ht="110.25" x14ac:dyDescent="0.4">
      <c r="A68" s="1">
        <f t="shared" ref="A68:A101" si="1">ROW()-3</f>
        <v>65</v>
      </c>
      <c r="B68" s="15"/>
      <c r="C68" s="14" t="s">
        <v>20</v>
      </c>
      <c r="D68" s="15"/>
      <c r="E68" s="15"/>
      <c r="F68" s="24" t="s">
        <v>227</v>
      </c>
      <c r="G68" s="14" t="s">
        <v>22</v>
      </c>
      <c r="H68" s="16" t="s">
        <v>130</v>
      </c>
      <c r="I68" s="22" t="s">
        <v>228</v>
      </c>
      <c r="J68" s="26" t="s">
        <v>229</v>
      </c>
      <c r="K68" s="14" t="s">
        <v>24</v>
      </c>
      <c r="L68" s="20" t="s">
        <v>24</v>
      </c>
      <c r="M68" s="20" t="s">
        <v>24</v>
      </c>
      <c r="N68" s="18" t="s">
        <v>225</v>
      </c>
      <c r="O68" s="22" t="s">
        <v>77</v>
      </c>
      <c r="P68" s="19" t="s">
        <v>299</v>
      </c>
      <c r="Q68" s="19" t="s">
        <v>172</v>
      </c>
      <c r="R68" s="15" t="s">
        <v>24</v>
      </c>
      <c r="S68" s="16" t="s">
        <v>80</v>
      </c>
    </row>
    <row r="69" spans="1:19" ht="47.25" x14ac:dyDescent="0.4">
      <c r="A69" s="1">
        <f t="shared" si="1"/>
        <v>66</v>
      </c>
      <c r="B69" s="15"/>
      <c r="C69" s="14" t="s">
        <v>20</v>
      </c>
      <c r="D69" s="15"/>
      <c r="E69" s="15"/>
      <c r="F69" s="24" t="s">
        <v>230</v>
      </c>
      <c r="G69" s="14" t="s">
        <v>22</v>
      </c>
      <c r="H69" s="16" t="s">
        <v>130</v>
      </c>
      <c r="I69" s="22" t="s">
        <v>22</v>
      </c>
      <c r="J69" s="26" t="s">
        <v>24</v>
      </c>
      <c r="K69" s="14" t="s">
        <v>24</v>
      </c>
      <c r="L69" s="20" t="s">
        <v>24</v>
      </c>
      <c r="M69" s="20" t="s">
        <v>24</v>
      </c>
      <c r="N69" s="18" t="s">
        <v>225</v>
      </c>
      <c r="O69" s="22" t="s">
        <v>24</v>
      </c>
      <c r="P69" s="19" t="s">
        <v>24</v>
      </c>
      <c r="Q69" s="19" t="s">
        <v>24</v>
      </c>
      <c r="R69" s="15" t="s">
        <v>24</v>
      </c>
      <c r="S69" s="16" t="s">
        <v>80</v>
      </c>
    </row>
    <row r="70" spans="1:19" ht="47.25" x14ac:dyDescent="0.4">
      <c r="A70" s="1">
        <f t="shared" si="1"/>
        <v>67</v>
      </c>
      <c r="B70" s="15"/>
      <c r="C70" s="14" t="s">
        <v>20</v>
      </c>
      <c r="D70" s="15"/>
      <c r="E70" s="15"/>
      <c r="F70" s="24" t="s">
        <v>231</v>
      </c>
      <c r="G70" s="14" t="s">
        <v>22</v>
      </c>
      <c r="H70" s="16" t="s">
        <v>130</v>
      </c>
      <c r="I70" s="22" t="s">
        <v>22</v>
      </c>
      <c r="J70" s="26" t="s">
        <v>24</v>
      </c>
      <c r="K70" s="14" t="s">
        <v>24</v>
      </c>
      <c r="L70" s="20" t="s">
        <v>24</v>
      </c>
      <c r="M70" s="20" t="s">
        <v>24</v>
      </c>
      <c r="N70" s="18" t="s">
        <v>225</v>
      </c>
      <c r="O70" s="22" t="s">
        <v>24</v>
      </c>
      <c r="P70" s="19" t="s">
        <v>24</v>
      </c>
      <c r="Q70" s="19" t="s">
        <v>24</v>
      </c>
      <c r="R70" s="15" t="s">
        <v>24</v>
      </c>
      <c r="S70" s="16" t="s">
        <v>80</v>
      </c>
    </row>
    <row r="71" spans="1:19" ht="47.25" x14ac:dyDescent="0.4">
      <c r="A71" s="1">
        <f t="shared" si="1"/>
        <v>68</v>
      </c>
      <c r="B71" s="15"/>
      <c r="C71" s="14" t="s">
        <v>20</v>
      </c>
      <c r="D71" s="15"/>
      <c r="E71" s="15"/>
      <c r="F71" s="24" t="s">
        <v>232</v>
      </c>
      <c r="G71" s="14" t="s">
        <v>22</v>
      </c>
      <c r="H71" s="16" t="s">
        <v>130</v>
      </c>
      <c r="I71" s="22" t="s">
        <v>22</v>
      </c>
      <c r="J71" s="26" t="s">
        <v>24</v>
      </c>
      <c r="K71" s="14" t="s">
        <v>24</v>
      </c>
      <c r="L71" s="20" t="s">
        <v>24</v>
      </c>
      <c r="M71" s="20" t="s">
        <v>24</v>
      </c>
      <c r="N71" s="18" t="s">
        <v>225</v>
      </c>
      <c r="O71" s="22" t="s">
        <v>24</v>
      </c>
      <c r="P71" s="19" t="s">
        <v>24</v>
      </c>
      <c r="Q71" s="19" t="s">
        <v>24</v>
      </c>
      <c r="R71" s="15" t="s">
        <v>24</v>
      </c>
      <c r="S71" s="16" t="s">
        <v>80</v>
      </c>
    </row>
    <row r="72" spans="1:19" ht="94.5" x14ac:dyDescent="0.4">
      <c r="A72" s="1">
        <f t="shared" si="1"/>
        <v>69</v>
      </c>
      <c r="B72" s="15"/>
      <c r="C72" s="14" t="s">
        <v>20</v>
      </c>
      <c r="D72" s="15"/>
      <c r="E72" s="15"/>
      <c r="F72" s="24" t="s">
        <v>233</v>
      </c>
      <c r="G72" s="14" t="s">
        <v>22</v>
      </c>
      <c r="H72" s="16" t="s">
        <v>130</v>
      </c>
      <c r="I72" s="22" t="s">
        <v>234</v>
      </c>
      <c r="J72" s="26" t="s">
        <v>235</v>
      </c>
      <c r="K72" s="14" t="s">
        <v>24</v>
      </c>
      <c r="L72" s="20" t="s">
        <v>24</v>
      </c>
      <c r="M72" s="20" t="s">
        <v>24</v>
      </c>
      <c r="N72" s="18" t="s">
        <v>236</v>
      </c>
      <c r="O72" s="22" t="s">
        <v>77</v>
      </c>
      <c r="P72" s="19" t="s">
        <v>300</v>
      </c>
      <c r="Q72" s="19" t="s">
        <v>172</v>
      </c>
      <c r="R72" s="15" t="s">
        <v>24</v>
      </c>
      <c r="S72" s="16" t="s">
        <v>80</v>
      </c>
    </row>
    <row r="73" spans="1:19" ht="78.75" x14ac:dyDescent="0.4">
      <c r="A73" s="1">
        <f t="shared" si="1"/>
        <v>70</v>
      </c>
      <c r="B73" s="15"/>
      <c r="C73" s="14" t="s">
        <v>20</v>
      </c>
      <c r="D73" s="15"/>
      <c r="E73" s="15"/>
      <c r="F73" s="24" t="s">
        <v>237</v>
      </c>
      <c r="G73" s="14" t="s">
        <v>22</v>
      </c>
      <c r="H73" s="16" t="s">
        <v>130</v>
      </c>
      <c r="I73" s="22" t="s">
        <v>234</v>
      </c>
      <c r="J73" s="26" t="s">
        <v>238</v>
      </c>
      <c r="K73" s="14" t="s">
        <v>24</v>
      </c>
      <c r="L73" s="20" t="s">
        <v>24</v>
      </c>
      <c r="M73" s="20" t="s">
        <v>24</v>
      </c>
      <c r="N73" s="18" t="s">
        <v>236</v>
      </c>
      <c r="O73" s="22" t="s">
        <v>77</v>
      </c>
      <c r="P73" s="19" t="s">
        <v>301</v>
      </c>
      <c r="Q73" s="19" t="s">
        <v>172</v>
      </c>
      <c r="R73" s="15" t="s">
        <v>24</v>
      </c>
      <c r="S73" s="16" t="s">
        <v>80</v>
      </c>
    </row>
    <row r="74" spans="1:19" ht="78.75" x14ac:dyDescent="0.4">
      <c r="A74" s="1">
        <f t="shared" si="1"/>
        <v>71</v>
      </c>
      <c r="B74" s="15"/>
      <c r="C74" s="14" t="s">
        <v>20</v>
      </c>
      <c r="D74" s="15"/>
      <c r="E74" s="15"/>
      <c r="F74" s="24" t="s">
        <v>239</v>
      </c>
      <c r="G74" s="14" t="s">
        <v>22</v>
      </c>
      <c r="H74" s="16" t="s">
        <v>130</v>
      </c>
      <c r="I74" s="22" t="s">
        <v>234</v>
      </c>
      <c r="J74" s="26" t="s">
        <v>240</v>
      </c>
      <c r="K74" s="14" t="s">
        <v>24</v>
      </c>
      <c r="L74" s="20" t="s">
        <v>24</v>
      </c>
      <c r="M74" s="20" t="s">
        <v>24</v>
      </c>
      <c r="N74" s="18" t="s">
        <v>236</v>
      </c>
      <c r="O74" s="22" t="s">
        <v>77</v>
      </c>
      <c r="P74" s="19" t="s">
        <v>300</v>
      </c>
      <c r="Q74" s="19" t="s">
        <v>172</v>
      </c>
      <c r="R74" s="15" t="s">
        <v>24</v>
      </c>
      <c r="S74" s="16" t="s">
        <v>80</v>
      </c>
    </row>
    <row r="75" spans="1:19" ht="47.25" x14ac:dyDescent="0.4">
      <c r="A75" s="1">
        <f t="shared" si="1"/>
        <v>72</v>
      </c>
      <c r="B75" s="15"/>
      <c r="C75" s="14" t="s">
        <v>20</v>
      </c>
      <c r="D75" s="15"/>
      <c r="E75" s="15"/>
      <c r="F75" s="24" t="s">
        <v>241</v>
      </c>
      <c r="G75" s="14" t="s">
        <v>22</v>
      </c>
      <c r="H75" s="16" t="s">
        <v>130</v>
      </c>
      <c r="I75" s="22" t="s">
        <v>234</v>
      </c>
      <c r="J75" s="26" t="s">
        <v>24</v>
      </c>
      <c r="K75" s="14" t="s">
        <v>24</v>
      </c>
      <c r="L75" s="20" t="s">
        <v>24</v>
      </c>
      <c r="M75" s="20" t="s">
        <v>24</v>
      </c>
      <c r="N75" s="18" t="s">
        <v>236</v>
      </c>
      <c r="O75" s="22" t="s">
        <v>24</v>
      </c>
      <c r="P75" s="19" t="s">
        <v>24</v>
      </c>
      <c r="Q75" s="19" t="s">
        <v>24</v>
      </c>
      <c r="R75" s="15" t="s">
        <v>24</v>
      </c>
      <c r="S75" s="16" t="s">
        <v>80</v>
      </c>
    </row>
    <row r="76" spans="1:19" ht="126" x14ac:dyDescent="0.4">
      <c r="A76" s="1">
        <f t="shared" si="1"/>
        <v>73</v>
      </c>
      <c r="B76" s="15"/>
      <c r="C76" s="15"/>
      <c r="D76" s="14" t="s">
        <v>20</v>
      </c>
      <c r="E76" s="15"/>
      <c r="F76" s="24" t="s">
        <v>242</v>
      </c>
      <c r="G76" s="14" t="s">
        <v>22</v>
      </c>
      <c r="H76" s="16" t="s">
        <v>130</v>
      </c>
      <c r="I76" s="22" t="s">
        <v>243</v>
      </c>
      <c r="J76" s="22" t="s">
        <v>244</v>
      </c>
      <c r="K76" s="14" t="s">
        <v>24</v>
      </c>
      <c r="L76" s="20" t="s">
        <v>24</v>
      </c>
      <c r="M76" s="20" t="s">
        <v>24</v>
      </c>
      <c r="N76" s="18" t="s">
        <v>292</v>
      </c>
      <c r="O76" s="22" t="s">
        <v>77</v>
      </c>
      <c r="P76" s="19" t="s">
        <v>303</v>
      </c>
      <c r="Q76" s="19" t="s">
        <v>172</v>
      </c>
      <c r="R76" s="15" t="s">
        <v>24</v>
      </c>
      <c r="S76" s="16" t="s">
        <v>80</v>
      </c>
    </row>
    <row r="77" spans="1:19" ht="126" x14ac:dyDescent="0.4">
      <c r="A77" s="1">
        <f t="shared" si="1"/>
        <v>74</v>
      </c>
      <c r="B77" s="15"/>
      <c r="C77" s="15"/>
      <c r="D77" s="14" t="s">
        <v>20</v>
      </c>
      <c r="E77" s="15"/>
      <c r="F77" s="24" t="s">
        <v>245</v>
      </c>
      <c r="G77" s="14" t="s">
        <v>22</v>
      </c>
      <c r="H77" s="16" t="s">
        <v>130</v>
      </c>
      <c r="I77" s="22" t="s">
        <v>22</v>
      </c>
      <c r="J77" s="26" t="s">
        <v>159</v>
      </c>
      <c r="K77" s="14" t="s">
        <v>24</v>
      </c>
      <c r="L77" s="20" t="s">
        <v>24</v>
      </c>
      <c r="M77" s="20" t="s">
        <v>24</v>
      </c>
      <c r="N77" s="18" t="s">
        <v>292</v>
      </c>
      <c r="O77" s="22" t="s">
        <v>24</v>
      </c>
      <c r="P77" s="19" t="s">
        <v>24</v>
      </c>
      <c r="Q77" s="19" t="s">
        <v>24</v>
      </c>
      <c r="R77" s="15" t="s">
        <v>24</v>
      </c>
      <c r="S77" s="16" t="s">
        <v>246</v>
      </c>
    </row>
    <row r="78" spans="1:19" ht="126" x14ac:dyDescent="0.4">
      <c r="A78" s="1">
        <f t="shared" si="1"/>
        <v>75</v>
      </c>
      <c r="B78" s="15"/>
      <c r="C78" s="15"/>
      <c r="D78" s="14" t="s">
        <v>20</v>
      </c>
      <c r="E78" s="15"/>
      <c r="F78" s="24" t="s">
        <v>247</v>
      </c>
      <c r="G78" s="14" t="s">
        <v>22</v>
      </c>
      <c r="H78" s="16" t="s">
        <v>130</v>
      </c>
      <c r="I78" s="22" t="s">
        <v>243</v>
      </c>
      <c r="J78" s="26" t="s">
        <v>24</v>
      </c>
      <c r="K78" s="14" t="s">
        <v>24</v>
      </c>
      <c r="L78" s="20" t="s">
        <v>24</v>
      </c>
      <c r="M78" s="20" t="s">
        <v>24</v>
      </c>
      <c r="N78" s="18" t="s">
        <v>292</v>
      </c>
      <c r="O78" s="22" t="s">
        <v>24</v>
      </c>
      <c r="P78" s="19" t="s">
        <v>24</v>
      </c>
      <c r="Q78" s="19" t="s">
        <v>24</v>
      </c>
      <c r="R78" s="15" t="s">
        <v>24</v>
      </c>
      <c r="S78" s="16" t="s">
        <v>248</v>
      </c>
    </row>
    <row r="79" spans="1:19" ht="141.75" x14ac:dyDescent="0.4">
      <c r="A79" s="1">
        <f t="shared" si="1"/>
        <v>76</v>
      </c>
      <c r="B79" s="14" t="s">
        <v>20</v>
      </c>
      <c r="C79" s="15"/>
      <c r="D79" s="14" t="s">
        <v>20</v>
      </c>
      <c r="E79" s="14" t="s">
        <v>20</v>
      </c>
      <c r="F79" s="24" t="s">
        <v>249</v>
      </c>
      <c r="G79" s="14" t="s">
        <v>22</v>
      </c>
      <c r="H79" s="16" t="s">
        <v>130</v>
      </c>
      <c r="I79" s="22" t="s">
        <v>228</v>
      </c>
      <c r="J79" s="22" t="s">
        <v>250</v>
      </c>
      <c r="K79" s="14" t="s">
        <v>24</v>
      </c>
      <c r="L79" s="20" t="s">
        <v>24</v>
      </c>
      <c r="M79" s="20" t="s">
        <v>24</v>
      </c>
      <c r="N79" s="18" t="s">
        <v>293</v>
      </c>
      <c r="O79" s="22" t="s">
        <v>77</v>
      </c>
      <c r="P79" s="19" t="s">
        <v>302</v>
      </c>
      <c r="Q79" s="19" t="s">
        <v>172</v>
      </c>
      <c r="R79" s="15" t="s">
        <v>24</v>
      </c>
      <c r="S79" s="16" t="s">
        <v>80</v>
      </c>
    </row>
    <row r="80" spans="1:19" ht="173.25" x14ac:dyDescent="0.4">
      <c r="A80" s="1">
        <f t="shared" si="1"/>
        <v>77</v>
      </c>
      <c r="B80" s="15"/>
      <c r="C80" s="15"/>
      <c r="D80" s="15"/>
      <c r="E80" s="14" t="s">
        <v>20</v>
      </c>
      <c r="F80" s="24" t="s">
        <v>251</v>
      </c>
      <c r="G80" s="14" t="s">
        <v>22</v>
      </c>
      <c r="H80" s="16" t="s">
        <v>130</v>
      </c>
      <c r="I80" s="22" t="s">
        <v>243</v>
      </c>
      <c r="J80" s="22" t="s">
        <v>252</v>
      </c>
      <c r="K80" s="14" t="s">
        <v>24</v>
      </c>
      <c r="L80" s="20" t="s">
        <v>24</v>
      </c>
      <c r="M80" s="20" t="s">
        <v>24</v>
      </c>
      <c r="N80" s="18" t="s">
        <v>293</v>
      </c>
      <c r="O80" s="22" t="s">
        <v>77</v>
      </c>
      <c r="P80" s="19" t="s">
        <v>304</v>
      </c>
      <c r="Q80" s="19" t="s">
        <v>172</v>
      </c>
      <c r="R80" s="15" t="s">
        <v>24</v>
      </c>
      <c r="S80" s="16" t="s">
        <v>80</v>
      </c>
    </row>
    <row r="81" spans="1:19" ht="204.75" x14ac:dyDescent="0.4">
      <c r="A81" s="1">
        <f t="shared" si="1"/>
        <v>78</v>
      </c>
      <c r="B81" s="15"/>
      <c r="C81" s="15"/>
      <c r="D81" s="15"/>
      <c r="E81" s="14" t="s">
        <v>20</v>
      </c>
      <c r="F81" s="24" t="s">
        <v>253</v>
      </c>
      <c r="G81" s="14" t="s">
        <v>22</v>
      </c>
      <c r="H81" s="16" t="s">
        <v>130</v>
      </c>
      <c r="I81" s="22" t="s">
        <v>254</v>
      </c>
      <c r="J81" s="21" t="s">
        <v>38</v>
      </c>
      <c r="K81" s="14" t="s">
        <v>25</v>
      </c>
      <c r="L81" s="30" t="s">
        <v>255</v>
      </c>
      <c r="M81" s="20" t="s">
        <v>72</v>
      </c>
      <c r="N81" s="18" t="s">
        <v>256</v>
      </c>
      <c r="O81" s="22" t="s">
        <v>77</v>
      </c>
      <c r="P81" s="19" t="s">
        <v>257</v>
      </c>
      <c r="Q81" s="19" t="s">
        <v>79</v>
      </c>
      <c r="R81" s="15" t="s">
        <v>24</v>
      </c>
      <c r="S81" s="16" t="s">
        <v>80</v>
      </c>
    </row>
    <row r="82" spans="1:19" ht="204.75" x14ac:dyDescent="0.4">
      <c r="A82" s="1">
        <f t="shared" si="1"/>
        <v>79</v>
      </c>
      <c r="B82" s="15"/>
      <c r="C82" s="15"/>
      <c r="D82" s="15"/>
      <c r="E82" s="14" t="s">
        <v>20</v>
      </c>
      <c r="F82" s="24" t="s">
        <v>258</v>
      </c>
      <c r="G82" s="14" t="s">
        <v>22</v>
      </c>
      <c r="H82" s="16" t="s">
        <v>130</v>
      </c>
      <c r="I82" s="22" t="s">
        <v>254</v>
      </c>
      <c r="J82" s="21" t="s">
        <v>38</v>
      </c>
      <c r="K82" s="14" t="s">
        <v>25</v>
      </c>
      <c r="L82" s="17" t="s">
        <v>259</v>
      </c>
      <c r="M82" s="20" t="s">
        <v>72</v>
      </c>
      <c r="N82" s="18" t="s">
        <v>256</v>
      </c>
      <c r="O82" s="22" t="s">
        <v>77</v>
      </c>
      <c r="P82" s="19" t="s">
        <v>260</v>
      </c>
      <c r="Q82" s="23" t="s">
        <v>79</v>
      </c>
      <c r="R82" s="15" t="s">
        <v>24</v>
      </c>
      <c r="S82" s="16" t="s">
        <v>80</v>
      </c>
    </row>
    <row r="83" spans="1:19" ht="204.75" x14ac:dyDescent="0.4">
      <c r="A83" s="1">
        <f t="shared" si="1"/>
        <v>80</v>
      </c>
      <c r="B83" s="15"/>
      <c r="C83" s="15"/>
      <c r="D83" s="15"/>
      <c r="E83" s="14" t="s">
        <v>20</v>
      </c>
      <c r="F83" s="24" t="s">
        <v>261</v>
      </c>
      <c r="G83" s="14" t="s">
        <v>22</v>
      </c>
      <c r="H83" s="16" t="s">
        <v>130</v>
      </c>
      <c r="I83" s="22" t="s">
        <v>234</v>
      </c>
      <c r="J83" s="26" t="s">
        <v>24</v>
      </c>
      <c r="K83" s="14" t="s">
        <v>24</v>
      </c>
      <c r="L83" s="20" t="s">
        <v>24</v>
      </c>
      <c r="M83" s="20" t="s">
        <v>24</v>
      </c>
      <c r="N83" s="18" t="s">
        <v>256</v>
      </c>
      <c r="O83" s="22" t="s">
        <v>20</v>
      </c>
      <c r="P83" s="19" t="s">
        <v>305</v>
      </c>
      <c r="Q83" s="19" t="s">
        <v>306</v>
      </c>
      <c r="R83" s="15" t="s">
        <v>24</v>
      </c>
      <c r="S83" s="16" t="s">
        <v>262</v>
      </c>
    </row>
    <row r="84" spans="1:19" ht="31.5" x14ac:dyDescent="0.4">
      <c r="A84" s="1">
        <f t="shared" si="1"/>
        <v>81</v>
      </c>
      <c r="B84" s="15"/>
      <c r="C84" s="15"/>
      <c r="D84" s="15"/>
      <c r="E84" s="15"/>
      <c r="F84" s="24" t="s">
        <v>263</v>
      </c>
      <c r="G84" s="14" t="s">
        <v>22</v>
      </c>
      <c r="H84" s="16" t="s">
        <v>264</v>
      </c>
      <c r="I84" s="14" t="s">
        <v>24</v>
      </c>
      <c r="J84" s="26" t="s">
        <v>24</v>
      </c>
      <c r="K84" s="14" t="s">
        <v>24</v>
      </c>
      <c r="L84" s="20" t="s">
        <v>24</v>
      </c>
      <c r="M84" s="20" t="s">
        <v>24</v>
      </c>
      <c r="N84" s="18" t="s">
        <v>24</v>
      </c>
      <c r="O84" s="22" t="s">
        <v>24</v>
      </c>
      <c r="P84" s="19" t="s">
        <v>24</v>
      </c>
      <c r="Q84" s="19" t="s">
        <v>24</v>
      </c>
      <c r="R84" s="15" t="s">
        <v>24</v>
      </c>
      <c r="S84" s="15" t="s">
        <v>28</v>
      </c>
    </row>
    <row r="85" spans="1:19" ht="31.5" x14ac:dyDescent="0.4">
      <c r="A85" s="1">
        <f t="shared" si="1"/>
        <v>82</v>
      </c>
      <c r="B85" s="15"/>
      <c r="C85" s="15"/>
      <c r="D85" s="15"/>
      <c r="E85" s="15"/>
      <c r="F85" s="24" t="s">
        <v>265</v>
      </c>
      <c r="G85" s="14" t="s">
        <v>22</v>
      </c>
      <c r="H85" s="16" t="s">
        <v>264</v>
      </c>
      <c r="I85" s="14" t="s">
        <v>24</v>
      </c>
      <c r="J85" s="26" t="s">
        <v>24</v>
      </c>
      <c r="K85" s="14" t="s">
        <v>24</v>
      </c>
      <c r="L85" s="20" t="s">
        <v>24</v>
      </c>
      <c r="M85" s="20" t="s">
        <v>24</v>
      </c>
      <c r="N85" s="18" t="s">
        <v>24</v>
      </c>
      <c r="O85" s="22" t="s">
        <v>24</v>
      </c>
      <c r="P85" s="19" t="s">
        <v>24</v>
      </c>
      <c r="Q85" s="19" t="s">
        <v>24</v>
      </c>
      <c r="R85" s="15" t="s">
        <v>24</v>
      </c>
      <c r="S85" s="15" t="s">
        <v>28</v>
      </c>
    </row>
    <row r="86" spans="1:19" ht="31.5" x14ac:dyDescent="0.4">
      <c r="A86" s="1">
        <f t="shared" si="1"/>
        <v>83</v>
      </c>
      <c r="B86" s="15"/>
      <c r="C86" s="15"/>
      <c r="D86" s="15"/>
      <c r="E86" s="15"/>
      <c r="F86" s="24" t="s">
        <v>266</v>
      </c>
      <c r="G86" s="14" t="s">
        <v>22</v>
      </c>
      <c r="H86" s="16" t="s">
        <v>264</v>
      </c>
      <c r="I86" s="14" t="s">
        <v>24</v>
      </c>
      <c r="J86" s="26" t="s">
        <v>24</v>
      </c>
      <c r="K86" s="14" t="s">
        <v>24</v>
      </c>
      <c r="L86" s="20" t="s">
        <v>24</v>
      </c>
      <c r="M86" s="20" t="s">
        <v>24</v>
      </c>
      <c r="N86" s="18" t="s">
        <v>24</v>
      </c>
      <c r="O86" s="22" t="s">
        <v>24</v>
      </c>
      <c r="P86" s="19" t="s">
        <v>24</v>
      </c>
      <c r="Q86" s="19" t="s">
        <v>24</v>
      </c>
      <c r="R86" s="15" t="s">
        <v>24</v>
      </c>
      <c r="S86" s="15" t="s">
        <v>28</v>
      </c>
    </row>
    <row r="87" spans="1:19" ht="31.5" x14ac:dyDescent="0.4">
      <c r="A87" s="1">
        <f t="shared" si="1"/>
        <v>84</v>
      </c>
      <c r="B87" s="15"/>
      <c r="C87" s="15"/>
      <c r="D87" s="15"/>
      <c r="E87" s="15"/>
      <c r="F87" s="24" t="s">
        <v>267</v>
      </c>
      <c r="G87" s="14" t="s">
        <v>22</v>
      </c>
      <c r="H87" s="16" t="s">
        <v>264</v>
      </c>
      <c r="I87" s="14" t="s">
        <v>24</v>
      </c>
      <c r="J87" s="26" t="s">
        <v>24</v>
      </c>
      <c r="K87" s="14" t="s">
        <v>24</v>
      </c>
      <c r="L87" s="20" t="s">
        <v>24</v>
      </c>
      <c r="M87" s="20" t="s">
        <v>24</v>
      </c>
      <c r="N87" s="18" t="s">
        <v>24</v>
      </c>
      <c r="O87" s="22" t="s">
        <v>24</v>
      </c>
      <c r="P87" s="19" t="s">
        <v>24</v>
      </c>
      <c r="Q87" s="19" t="s">
        <v>24</v>
      </c>
      <c r="R87" s="15" t="s">
        <v>24</v>
      </c>
      <c r="S87" s="15" t="s">
        <v>28</v>
      </c>
    </row>
    <row r="88" spans="1:19" ht="31.5" x14ac:dyDescent="0.4">
      <c r="A88" s="1">
        <f t="shared" si="1"/>
        <v>85</v>
      </c>
      <c r="B88" s="15"/>
      <c r="C88" s="15"/>
      <c r="D88" s="15"/>
      <c r="E88" s="15"/>
      <c r="F88" s="24" t="s">
        <v>268</v>
      </c>
      <c r="G88" s="14" t="s">
        <v>22</v>
      </c>
      <c r="H88" s="16" t="s">
        <v>264</v>
      </c>
      <c r="I88" s="14" t="s">
        <v>24</v>
      </c>
      <c r="J88" s="26" t="s">
        <v>24</v>
      </c>
      <c r="K88" s="14" t="s">
        <v>24</v>
      </c>
      <c r="L88" s="20" t="s">
        <v>24</v>
      </c>
      <c r="M88" s="20" t="s">
        <v>24</v>
      </c>
      <c r="N88" s="18" t="s">
        <v>24</v>
      </c>
      <c r="O88" s="22" t="s">
        <v>24</v>
      </c>
      <c r="P88" s="19" t="s">
        <v>24</v>
      </c>
      <c r="Q88" s="19" t="s">
        <v>24</v>
      </c>
      <c r="R88" s="15" t="s">
        <v>24</v>
      </c>
      <c r="S88" s="15" t="s">
        <v>28</v>
      </c>
    </row>
    <row r="89" spans="1:19" ht="31.5" x14ac:dyDescent="0.4">
      <c r="A89" s="1">
        <f t="shared" si="1"/>
        <v>86</v>
      </c>
      <c r="B89" s="15"/>
      <c r="C89" s="15"/>
      <c r="D89" s="15"/>
      <c r="E89" s="15"/>
      <c r="F89" s="31" t="s">
        <v>269</v>
      </c>
      <c r="G89" s="14" t="s">
        <v>22</v>
      </c>
      <c r="H89" s="16" t="s">
        <v>264</v>
      </c>
      <c r="I89" s="14" t="s">
        <v>24</v>
      </c>
      <c r="J89" s="26" t="s">
        <v>24</v>
      </c>
      <c r="K89" s="14" t="s">
        <v>24</v>
      </c>
      <c r="L89" s="20" t="s">
        <v>24</v>
      </c>
      <c r="M89" s="20" t="s">
        <v>24</v>
      </c>
      <c r="N89" s="18" t="s">
        <v>24</v>
      </c>
      <c r="O89" s="22" t="s">
        <v>24</v>
      </c>
      <c r="P89" s="19" t="s">
        <v>24</v>
      </c>
      <c r="Q89" s="19" t="s">
        <v>24</v>
      </c>
      <c r="R89" s="15" t="s">
        <v>24</v>
      </c>
      <c r="S89" s="15" t="s">
        <v>28</v>
      </c>
    </row>
    <row r="90" spans="1:19" ht="110.25" x14ac:dyDescent="0.4">
      <c r="A90" s="1">
        <f t="shared" si="1"/>
        <v>87</v>
      </c>
      <c r="B90" s="14" t="s">
        <v>20</v>
      </c>
      <c r="C90" s="15"/>
      <c r="D90" s="14" t="s">
        <v>20</v>
      </c>
      <c r="E90" s="14" t="s">
        <v>20</v>
      </c>
      <c r="F90" s="32" t="s">
        <v>270</v>
      </c>
      <c r="G90" s="33"/>
      <c r="H90" s="34"/>
      <c r="I90" s="35" t="s">
        <v>271</v>
      </c>
      <c r="J90" s="26" t="s">
        <v>24</v>
      </c>
      <c r="K90" s="14" t="s">
        <v>24</v>
      </c>
      <c r="L90" s="20" t="s">
        <v>24</v>
      </c>
      <c r="M90" s="20" t="s">
        <v>24</v>
      </c>
      <c r="N90" s="18" t="s">
        <v>24</v>
      </c>
      <c r="O90" s="22" t="s">
        <v>24</v>
      </c>
      <c r="P90" s="19" t="s">
        <v>24</v>
      </c>
      <c r="Q90" s="19" t="s">
        <v>24</v>
      </c>
      <c r="R90" s="15" t="s">
        <v>24</v>
      </c>
      <c r="S90" s="16" t="s">
        <v>80</v>
      </c>
    </row>
    <row r="91" spans="1:19" ht="63" x14ac:dyDescent="0.4">
      <c r="A91" s="1">
        <f t="shared" si="1"/>
        <v>88</v>
      </c>
      <c r="B91" s="14" t="s">
        <v>20</v>
      </c>
      <c r="C91" s="15"/>
      <c r="D91" s="15"/>
      <c r="E91" s="15"/>
      <c r="F91" s="32" t="s">
        <v>272</v>
      </c>
      <c r="G91" s="33"/>
      <c r="H91" s="34"/>
      <c r="I91" s="35" t="s">
        <v>271</v>
      </c>
      <c r="J91" s="26" t="s">
        <v>24</v>
      </c>
      <c r="K91" s="14" t="s">
        <v>24</v>
      </c>
      <c r="L91" s="20" t="s">
        <v>24</v>
      </c>
      <c r="M91" s="20" t="s">
        <v>24</v>
      </c>
      <c r="N91" s="18" t="s">
        <v>24</v>
      </c>
      <c r="O91" s="22" t="s">
        <v>24</v>
      </c>
      <c r="P91" s="19" t="s">
        <v>24</v>
      </c>
      <c r="Q91" s="19" t="s">
        <v>24</v>
      </c>
      <c r="R91" s="15" t="s">
        <v>24</v>
      </c>
      <c r="S91" s="16" t="s">
        <v>80</v>
      </c>
    </row>
    <row r="92" spans="1:19" ht="31.5" x14ac:dyDescent="0.4">
      <c r="A92" s="1">
        <f t="shared" si="1"/>
        <v>89</v>
      </c>
      <c r="B92" s="14" t="s">
        <v>20</v>
      </c>
      <c r="C92" s="15"/>
      <c r="D92" s="15"/>
      <c r="E92" s="15"/>
      <c r="F92" s="32" t="s">
        <v>273</v>
      </c>
      <c r="G92" s="33"/>
      <c r="H92" s="34"/>
      <c r="I92" s="35" t="s">
        <v>271</v>
      </c>
      <c r="J92" s="26" t="s">
        <v>24</v>
      </c>
      <c r="K92" s="14" t="s">
        <v>24</v>
      </c>
      <c r="L92" s="20" t="s">
        <v>24</v>
      </c>
      <c r="M92" s="20" t="s">
        <v>24</v>
      </c>
      <c r="N92" s="18" t="s">
        <v>24</v>
      </c>
      <c r="O92" s="22" t="s">
        <v>24</v>
      </c>
      <c r="P92" s="19" t="s">
        <v>24</v>
      </c>
      <c r="Q92" s="19" t="s">
        <v>24</v>
      </c>
      <c r="R92" s="15" t="s">
        <v>24</v>
      </c>
      <c r="S92" s="16" t="s">
        <v>80</v>
      </c>
    </row>
    <row r="93" spans="1:19" ht="47.25" x14ac:dyDescent="0.4">
      <c r="A93" s="1">
        <f t="shared" si="1"/>
        <v>90</v>
      </c>
      <c r="B93" s="14" t="s">
        <v>20</v>
      </c>
      <c r="C93" s="15"/>
      <c r="D93" s="15"/>
      <c r="E93" s="15"/>
      <c r="F93" s="36" t="s">
        <v>274</v>
      </c>
      <c r="G93" s="37"/>
      <c r="H93" s="34"/>
      <c r="I93" s="38" t="s">
        <v>234</v>
      </c>
      <c r="J93" s="26" t="s">
        <v>24</v>
      </c>
      <c r="K93" s="14" t="s">
        <v>24</v>
      </c>
      <c r="L93" s="20" t="s">
        <v>24</v>
      </c>
      <c r="M93" s="20" t="s">
        <v>24</v>
      </c>
      <c r="N93" s="18" t="s">
        <v>24</v>
      </c>
      <c r="O93" s="22" t="s">
        <v>24</v>
      </c>
      <c r="P93" s="19" t="s">
        <v>24</v>
      </c>
      <c r="Q93" s="19" t="s">
        <v>24</v>
      </c>
      <c r="R93" s="15" t="s">
        <v>24</v>
      </c>
      <c r="S93" s="16" t="s">
        <v>80</v>
      </c>
    </row>
    <row r="94" spans="1:19" ht="31.5" x14ac:dyDescent="0.4">
      <c r="A94" s="1">
        <f t="shared" si="1"/>
        <v>91</v>
      </c>
      <c r="B94" s="14" t="s">
        <v>20</v>
      </c>
      <c r="C94" s="15"/>
      <c r="D94" s="15"/>
      <c r="E94" s="15"/>
      <c r="F94" s="36" t="s">
        <v>275</v>
      </c>
      <c r="G94" s="37"/>
      <c r="H94" s="34"/>
      <c r="I94" s="38" t="s">
        <v>234</v>
      </c>
      <c r="J94" s="26" t="s">
        <v>24</v>
      </c>
      <c r="K94" s="14" t="s">
        <v>24</v>
      </c>
      <c r="L94" s="20" t="s">
        <v>24</v>
      </c>
      <c r="M94" s="20" t="s">
        <v>24</v>
      </c>
      <c r="N94" s="18" t="s">
        <v>24</v>
      </c>
      <c r="O94" s="22" t="s">
        <v>24</v>
      </c>
      <c r="P94" s="19" t="s">
        <v>24</v>
      </c>
      <c r="Q94" s="19" t="s">
        <v>24</v>
      </c>
      <c r="R94" s="15" t="s">
        <v>24</v>
      </c>
      <c r="S94" s="16" t="s">
        <v>80</v>
      </c>
    </row>
    <row r="95" spans="1:19" ht="110.25" x14ac:dyDescent="0.4">
      <c r="A95" s="1">
        <f t="shared" si="1"/>
        <v>92</v>
      </c>
      <c r="B95" s="14" t="s">
        <v>20</v>
      </c>
      <c r="C95" s="15"/>
      <c r="D95" s="14" t="s">
        <v>20</v>
      </c>
      <c r="E95" s="14" t="s">
        <v>20</v>
      </c>
      <c r="F95" s="32" t="s">
        <v>276</v>
      </c>
      <c r="G95" s="37"/>
      <c r="H95" s="34"/>
      <c r="I95" s="39" t="s">
        <v>277</v>
      </c>
      <c r="J95" s="26" t="s">
        <v>24</v>
      </c>
      <c r="K95" s="14" t="s">
        <v>24</v>
      </c>
      <c r="L95" s="20" t="s">
        <v>24</v>
      </c>
      <c r="M95" s="20" t="s">
        <v>24</v>
      </c>
      <c r="N95" s="18" t="s">
        <v>24</v>
      </c>
      <c r="O95" s="22" t="s">
        <v>24</v>
      </c>
      <c r="P95" s="19" t="s">
        <v>24</v>
      </c>
      <c r="Q95" s="19" t="s">
        <v>24</v>
      </c>
      <c r="R95" s="15" t="s">
        <v>24</v>
      </c>
      <c r="S95" s="16" t="s">
        <v>80</v>
      </c>
    </row>
    <row r="96" spans="1:19" ht="31.5" x14ac:dyDescent="0.4">
      <c r="A96" s="1">
        <f t="shared" si="1"/>
        <v>93</v>
      </c>
      <c r="B96" s="14" t="s">
        <v>20</v>
      </c>
      <c r="C96" s="15"/>
      <c r="D96" s="15"/>
      <c r="E96" s="15"/>
      <c r="F96" s="32" t="s">
        <v>278</v>
      </c>
      <c r="G96" s="37"/>
      <c r="H96" s="34"/>
      <c r="I96" s="39" t="s">
        <v>277</v>
      </c>
      <c r="J96" s="26" t="s">
        <v>24</v>
      </c>
      <c r="K96" s="14" t="s">
        <v>24</v>
      </c>
      <c r="L96" s="20" t="s">
        <v>24</v>
      </c>
      <c r="M96" s="20" t="s">
        <v>24</v>
      </c>
      <c r="N96" s="18" t="s">
        <v>24</v>
      </c>
      <c r="O96" s="22" t="s">
        <v>24</v>
      </c>
      <c r="P96" s="19" t="s">
        <v>24</v>
      </c>
      <c r="Q96" s="19" t="s">
        <v>24</v>
      </c>
      <c r="R96" s="15" t="s">
        <v>24</v>
      </c>
      <c r="S96" s="16" t="s">
        <v>80</v>
      </c>
    </row>
    <row r="97" spans="1:19" ht="31.5" x14ac:dyDescent="0.4">
      <c r="A97" s="1">
        <f t="shared" si="1"/>
        <v>94</v>
      </c>
      <c r="B97" s="14" t="s">
        <v>20</v>
      </c>
      <c r="C97" s="15"/>
      <c r="D97" s="15"/>
      <c r="E97" s="15"/>
      <c r="F97" s="32" t="s">
        <v>279</v>
      </c>
      <c r="G97" s="37"/>
      <c r="H97" s="34"/>
      <c r="I97" s="39" t="s">
        <v>277</v>
      </c>
      <c r="J97" s="26" t="s">
        <v>24</v>
      </c>
      <c r="K97" s="14" t="s">
        <v>24</v>
      </c>
      <c r="L97" s="20" t="s">
        <v>24</v>
      </c>
      <c r="M97" s="20" t="s">
        <v>24</v>
      </c>
      <c r="N97" s="18" t="s">
        <v>24</v>
      </c>
      <c r="O97" s="22" t="s">
        <v>24</v>
      </c>
      <c r="P97" s="19" t="s">
        <v>24</v>
      </c>
      <c r="Q97" s="19" t="s">
        <v>24</v>
      </c>
      <c r="R97" s="15" t="s">
        <v>24</v>
      </c>
      <c r="S97" s="16" t="s">
        <v>80</v>
      </c>
    </row>
    <row r="98" spans="1:19" x14ac:dyDescent="0.4">
      <c r="A98" s="1">
        <f t="shared" si="1"/>
        <v>95</v>
      </c>
      <c r="B98" s="15"/>
      <c r="C98" s="15"/>
      <c r="D98" s="14" t="s">
        <v>20</v>
      </c>
      <c r="E98" s="15"/>
      <c r="F98" s="32" t="s">
        <v>280</v>
      </c>
      <c r="G98" s="37"/>
      <c r="H98" s="34"/>
      <c r="I98" s="39" t="s">
        <v>271</v>
      </c>
      <c r="J98" s="26" t="s">
        <v>24</v>
      </c>
      <c r="K98" s="14" t="s">
        <v>24</v>
      </c>
      <c r="L98" s="20" t="s">
        <v>24</v>
      </c>
      <c r="M98" s="20" t="s">
        <v>24</v>
      </c>
      <c r="N98" s="18" t="s">
        <v>24</v>
      </c>
      <c r="O98" s="22" t="s">
        <v>24</v>
      </c>
      <c r="P98" s="19" t="s">
        <v>24</v>
      </c>
      <c r="Q98" s="19" t="s">
        <v>24</v>
      </c>
      <c r="R98" s="15" t="s">
        <v>24</v>
      </c>
      <c r="S98" s="16" t="s">
        <v>80</v>
      </c>
    </row>
    <row r="99" spans="1:19" x14ac:dyDescent="0.4">
      <c r="A99" s="1">
        <f t="shared" si="1"/>
        <v>96</v>
      </c>
      <c r="B99" s="15"/>
      <c r="C99" s="15"/>
      <c r="D99" s="14" t="s">
        <v>20</v>
      </c>
      <c r="E99" s="15"/>
      <c r="F99" s="36" t="s">
        <v>281</v>
      </c>
      <c r="G99" s="37"/>
      <c r="H99" s="34"/>
      <c r="I99" s="38" t="s">
        <v>234</v>
      </c>
      <c r="J99" s="26" t="s">
        <v>24</v>
      </c>
      <c r="K99" s="14" t="s">
        <v>24</v>
      </c>
      <c r="L99" s="20" t="s">
        <v>24</v>
      </c>
      <c r="M99" s="20" t="s">
        <v>24</v>
      </c>
      <c r="N99" s="18" t="s">
        <v>24</v>
      </c>
      <c r="O99" s="22" t="s">
        <v>20</v>
      </c>
      <c r="P99" s="19" t="s">
        <v>307</v>
      </c>
      <c r="Q99" s="19" t="s">
        <v>308</v>
      </c>
      <c r="R99" s="15" t="s">
        <v>24</v>
      </c>
      <c r="S99" s="16" t="s">
        <v>80</v>
      </c>
    </row>
    <row r="100" spans="1:19" ht="31.5" x14ac:dyDescent="0.4">
      <c r="A100" s="1">
        <f t="shared" si="1"/>
        <v>97</v>
      </c>
      <c r="B100" s="15"/>
      <c r="C100" s="15"/>
      <c r="D100" s="15"/>
      <c r="E100" s="14" t="s">
        <v>20</v>
      </c>
      <c r="F100" s="32" t="s">
        <v>282</v>
      </c>
      <c r="G100" s="37"/>
      <c r="H100" s="34"/>
      <c r="I100" s="39" t="s">
        <v>277</v>
      </c>
      <c r="J100" s="26" t="s">
        <v>24</v>
      </c>
      <c r="K100" s="14" t="s">
        <v>24</v>
      </c>
      <c r="L100" s="20" t="s">
        <v>24</v>
      </c>
      <c r="M100" s="14" t="s">
        <v>24</v>
      </c>
      <c r="N100" s="18" t="s">
        <v>24</v>
      </c>
      <c r="O100" s="22" t="s">
        <v>24</v>
      </c>
      <c r="P100" s="19" t="s">
        <v>24</v>
      </c>
      <c r="Q100" s="19" t="s">
        <v>24</v>
      </c>
      <c r="R100" s="16" t="s">
        <v>24</v>
      </c>
      <c r="S100" s="16" t="s">
        <v>283</v>
      </c>
    </row>
    <row r="101" spans="1:19" x14ac:dyDescent="0.4">
      <c r="A101" s="1">
        <f t="shared" si="1"/>
        <v>98</v>
      </c>
      <c r="B101" s="15"/>
      <c r="C101" s="15"/>
      <c r="D101" s="15"/>
      <c r="E101" s="15"/>
      <c r="F101" s="16" t="s">
        <v>284</v>
      </c>
      <c r="G101" s="33"/>
      <c r="H101" s="34"/>
      <c r="I101" s="14" t="s">
        <v>243</v>
      </c>
      <c r="J101" s="21" t="s">
        <v>38</v>
      </c>
      <c r="K101" s="14" t="s">
        <v>24</v>
      </c>
      <c r="L101" s="20" t="s">
        <v>24</v>
      </c>
      <c r="M101" s="20" t="s">
        <v>24</v>
      </c>
      <c r="N101" s="17" t="s">
        <v>24</v>
      </c>
      <c r="O101" s="21" t="s">
        <v>24</v>
      </c>
      <c r="P101" s="19" t="s">
        <v>285</v>
      </c>
      <c r="Q101" s="28" t="s">
        <v>286</v>
      </c>
      <c r="R101" s="16" t="s">
        <v>24</v>
      </c>
      <c r="S101" s="16" t="s">
        <v>80</v>
      </c>
    </row>
    <row r="102" spans="1:19" ht="63" x14ac:dyDescent="0.4">
      <c r="B102" s="15"/>
      <c r="C102" s="15"/>
      <c r="D102" s="15"/>
      <c r="E102" s="14" t="s">
        <v>20</v>
      </c>
      <c r="F102" s="47" t="s">
        <v>296</v>
      </c>
      <c r="G102" s="33"/>
      <c r="H102" s="34"/>
      <c r="I102" s="48" t="s">
        <v>22</v>
      </c>
      <c r="J102" s="26" t="s">
        <v>24</v>
      </c>
      <c r="K102" s="26" t="s">
        <v>24</v>
      </c>
      <c r="L102" s="49" t="s">
        <v>24</v>
      </c>
      <c r="M102" s="26" t="s">
        <v>24</v>
      </c>
      <c r="N102" s="49" t="s">
        <v>24</v>
      </c>
      <c r="O102" s="26" t="s">
        <v>24</v>
      </c>
      <c r="P102" s="49" t="s">
        <v>24</v>
      </c>
      <c r="Q102" s="49" t="s">
        <v>24</v>
      </c>
      <c r="R102" s="49" t="s">
        <v>24</v>
      </c>
      <c r="S102" s="47" t="s">
        <v>312</v>
      </c>
    </row>
  </sheetData>
  <autoFilter ref="A3:T102" xr:uid="{D8568CF6-2FAC-4A51-A56E-81794EFFBB45}"/>
  <mergeCells count="15">
    <mergeCell ref="Q2:Q3"/>
    <mergeCell ref="R2:R3"/>
    <mergeCell ref="S2:S3"/>
    <mergeCell ref="K2:K3"/>
    <mergeCell ref="L2:L3"/>
    <mergeCell ref="M2:M3"/>
    <mergeCell ref="N2:N3"/>
    <mergeCell ref="O2:O3"/>
    <mergeCell ref="P2:P3"/>
    <mergeCell ref="J2:J3"/>
    <mergeCell ref="B2:E2"/>
    <mergeCell ref="F2:F3"/>
    <mergeCell ref="G2:G3"/>
    <mergeCell ref="H2:H3"/>
    <mergeCell ref="I2:I3"/>
  </mergeCells>
  <phoneticPr fontId="2"/>
  <pageMargins left="0.23622047244094491" right="3.937007874015748E-2" top="0.15748031496062992" bottom="0.15748031496062992" header="0.11811023622047245" footer="0.11811023622047245"/>
  <pageSetup paperSize="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参考資料</vt:lpstr>
      <vt:lpstr>参考資料!Print_Area</vt:lpstr>
      <vt:lpstr>参考資料!Print_Titles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2025-03-24T05:38:27Z</dcterms:created>
  <dcterms:modified xsi:type="dcterms:W3CDTF">2025-04-09T04:56:01Z</dcterms:modified>
</cp:coreProperties>
</file>